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usuario\Downloads\PAGINA WEB SSEP\Secretaria_Salud\Programacion anual indicadores\Formatos_programacion\Anexo1\"/>
    </mc:Choice>
  </mc:AlternateContent>
  <xr:revisionPtr revIDLastSave="0" documentId="8_{745E1DAF-AEE6-4864-BE7A-596A107E547D}" xr6:coauthVersionLast="47" xr6:coauthVersionMax="47" xr10:uidLastSave="{00000000-0000-0000-0000-000000000000}"/>
  <bookViews>
    <workbookView xWindow="-120" yWindow="-120" windowWidth="29040" windowHeight="16440" firstSheet="1" activeTab="1"/>
  </bookViews>
  <sheets>
    <sheet name="Catálogos" sheetId="4" state="hidden" r:id="rId1"/>
    <sheet name="ficha" sheetId="3" r:id="rId2"/>
    <sheet name="instructivo" sheetId="8" r:id="rId3"/>
    <sheet name="Hoja1" sheetId="5" state="hidden" r:id="rId4"/>
    <sheet name="Hoja2" sheetId="6" state="hidden" r:id="rId5"/>
    <sheet name="Hoja3" sheetId="7" state="hidden" r:id="rId6"/>
  </sheets>
  <definedNames>
    <definedName name="_xlnm.Print_Titles" localSheetId="2">instructivo!$1:$5</definedName>
  </definedNames>
  <calcPr calcId="191029" fullCalcOnLoad="1"/>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C62" i="3" l="1"/>
  <c r="D62" i="3"/>
  <c r="E62" i="3"/>
  <c r="F62" i="3"/>
  <c r="G62" i="3"/>
  <c r="H62" i="3"/>
  <c r="I62" i="3"/>
  <c r="J62" i="3"/>
  <c r="K62" i="3"/>
  <c r="L62" i="3"/>
  <c r="M62" i="3"/>
  <c r="N62" i="3"/>
  <c r="O62" i="3"/>
  <c r="C63" i="3"/>
  <c r="D63" i="3"/>
  <c r="E63" i="3"/>
  <c r="F63" i="3"/>
  <c r="G63" i="3"/>
  <c r="H63" i="3"/>
  <c r="I63" i="3"/>
  <c r="J63" i="3"/>
  <c r="K63" i="3"/>
  <c r="L63" i="3"/>
  <c r="M63" i="3"/>
  <c r="N63" i="3"/>
  <c r="O63" i="3"/>
  <c r="C64" i="3"/>
  <c r="D64" i="3"/>
  <c r="E64" i="3"/>
  <c r="F64" i="3"/>
  <c r="G64" i="3"/>
  <c r="H64" i="3"/>
  <c r="I64" i="3"/>
  <c r="J64" i="3"/>
  <c r="K64" i="3"/>
  <c r="L64" i="3"/>
  <c r="M64" i="3"/>
  <c r="N64" i="3"/>
  <c r="O64" i="3"/>
  <c r="B63" i="3"/>
  <c r="B64" i="3"/>
  <c r="B62" i="3"/>
  <c r="I58" i="3"/>
  <c r="J58" i="3"/>
  <c r="K58" i="3"/>
  <c r="L58" i="3"/>
  <c r="M58" i="3"/>
  <c r="N58" i="3"/>
  <c r="O58" i="3"/>
  <c r="I59" i="3"/>
  <c r="J59" i="3"/>
  <c r="K59" i="3"/>
  <c r="L59" i="3"/>
  <c r="M59" i="3"/>
  <c r="N59" i="3"/>
  <c r="O59" i="3"/>
  <c r="I60" i="3"/>
  <c r="J60" i="3"/>
  <c r="K60" i="3"/>
  <c r="L60" i="3"/>
  <c r="M60" i="3"/>
  <c r="N60" i="3"/>
  <c r="O60" i="3"/>
  <c r="H59" i="3"/>
  <c r="H60" i="3"/>
  <c r="F59" i="3"/>
  <c r="H58" i="3"/>
  <c r="F58" i="3"/>
  <c r="F60" i="3"/>
  <c r="C58" i="3"/>
  <c r="D58" i="3"/>
  <c r="E58" i="3"/>
  <c r="C59" i="3"/>
  <c r="D59" i="3"/>
  <c r="E59" i="3"/>
  <c r="C60" i="3"/>
  <c r="D60" i="3"/>
  <c r="E60" i="3"/>
  <c r="B60" i="3"/>
  <c r="B59" i="3"/>
  <c r="B58" i="3"/>
</calcChain>
</file>

<file path=xl/sharedStrings.xml><?xml version="1.0" encoding="utf-8"?>
<sst xmlns="http://schemas.openxmlformats.org/spreadsheetml/2006/main" count="743" uniqueCount="679">
  <si>
    <t>1 MÁS EMPLEO Y MAYOR INVERSIÓN.</t>
  </si>
  <si>
    <t>2 IGUALDAD DE OPORTUNIDADES PARA TODOS.</t>
  </si>
  <si>
    <t>3 GOBIERNO HONESTO Y AL SERVICIO DE LA GENTE.</t>
  </si>
  <si>
    <t xml:space="preserve">4 POLÍTICA INTERNA, SEGURIDAD Y JUSTICIA. </t>
  </si>
  <si>
    <t>ESTATAL</t>
  </si>
  <si>
    <t>PORCENTAJE</t>
  </si>
  <si>
    <t>VARIACIÓN PORCENTUAL</t>
  </si>
  <si>
    <t>PROMEDIO</t>
  </si>
  <si>
    <t>RENDIMIENTO PORCENTUAL</t>
  </si>
  <si>
    <t>TASA</t>
  </si>
  <si>
    <t xml:space="preserve">GESTIÓN </t>
  </si>
  <si>
    <t>TENDENCIA</t>
  </si>
  <si>
    <t>ESTRATÉGICO</t>
  </si>
  <si>
    <t>ANUAL</t>
  </si>
  <si>
    <t>SEMESTRAL</t>
  </si>
  <si>
    <t>TRIMESTRAL</t>
  </si>
  <si>
    <t>BIMESTRAL</t>
  </si>
  <si>
    <t>MENSUAL</t>
  </si>
  <si>
    <t>ACCIÓN</t>
  </si>
  <si>
    <t>ACERVO</t>
  </si>
  <si>
    <t>ACTA</t>
  </si>
  <si>
    <t>ACTIVIDAD</t>
  </si>
  <si>
    <t>ACTO</t>
  </si>
  <si>
    <t>ADECUACIÓN</t>
  </si>
  <si>
    <t>AGRAVIO</t>
  </si>
  <si>
    <t>ALMACÉN</t>
  </si>
  <si>
    <t>ANIMAL</t>
  </si>
  <si>
    <t>APELACIÓN</t>
  </si>
  <si>
    <t>APOYO</t>
  </si>
  <si>
    <t>ARCHIVO</t>
  </si>
  <si>
    <t>ÁREA</t>
  </si>
  <si>
    <t>ASENTAMIENTO</t>
  </si>
  <si>
    <t>ASESORÍA</t>
  </si>
  <si>
    <t>ASUNTO</t>
  </si>
  <si>
    <t>AUDIENCIA</t>
  </si>
  <si>
    <t>AUDITORÍA</t>
  </si>
  <si>
    <t>AUTORIZACIÓN</t>
  </si>
  <si>
    <t>AVALUO</t>
  </si>
  <si>
    <t>AVERIGUACIÓN</t>
  </si>
  <si>
    <t>BANCO-DATOS</t>
  </si>
  <si>
    <t>BASE-DATOS</t>
  </si>
  <si>
    <t>BECA</t>
  </si>
  <si>
    <t>CAMPAÑA</t>
  </si>
  <si>
    <t>CATÁLOGO</t>
  </si>
  <si>
    <t>COMITÉ</t>
  </si>
  <si>
    <t>CONCESIÓN</t>
  </si>
  <si>
    <t>CONCILIACIÓN</t>
  </si>
  <si>
    <t>CONCURSO</t>
  </si>
  <si>
    <t>CONSEJO</t>
  </si>
  <si>
    <t>CONSULTA</t>
  </si>
  <si>
    <t>CONVENIO</t>
  </si>
  <si>
    <t>CONVOCATORIA</t>
  </si>
  <si>
    <t>COOPERATIVA</t>
  </si>
  <si>
    <t>CRÉDITO</t>
  </si>
  <si>
    <t>CUERPO DE AGUA</t>
  </si>
  <si>
    <t>CURSO</t>
  </si>
  <si>
    <t>DESPENSA</t>
  </si>
  <si>
    <t>DIAGNÓSTICO</t>
  </si>
  <si>
    <t>DOCUMENTO</t>
  </si>
  <si>
    <t>DÓSIS</t>
  </si>
  <si>
    <t>EMPLEO</t>
  </si>
  <si>
    <t>EMPRESA</t>
  </si>
  <si>
    <t>ENCUESTA</t>
  </si>
  <si>
    <t>ENTREVISTA</t>
  </si>
  <si>
    <t>EQUIPO</t>
  </si>
  <si>
    <t>ESPACIO</t>
  </si>
  <si>
    <t>ESTIMACIÓN</t>
  </si>
  <si>
    <t>ESTIMULO</t>
  </si>
  <si>
    <t>ESTRUCTURA</t>
  </si>
  <si>
    <t>ESTUDIO</t>
  </si>
  <si>
    <t>EVALUACIÓN</t>
  </si>
  <si>
    <t>EVENTO</t>
  </si>
  <si>
    <t>EXÁMEN</t>
  </si>
  <si>
    <t>EXPEDIENTE</t>
  </si>
  <si>
    <t>FÁLLO</t>
  </si>
  <si>
    <t>HATO</t>
  </si>
  <si>
    <t>HECTAREA</t>
  </si>
  <si>
    <t>HUELGA</t>
  </si>
  <si>
    <t>INCUBADORA</t>
  </si>
  <si>
    <t>INFORME</t>
  </si>
  <si>
    <t>INMUEBLE</t>
  </si>
  <si>
    <t>INSTANCIA</t>
  </si>
  <si>
    <t>INSTITUCIÓN</t>
  </si>
  <si>
    <t>INSTRUMENTO</t>
  </si>
  <si>
    <t>INTERNO</t>
  </si>
  <si>
    <t>INVENTARIO</t>
  </si>
  <si>
    <t>INVITACIÓN</t>
  </si>
  <si>
    <t>JUICIO</t>
  </si>
  <si>
    <t>KILOGRAMO</t>
  </si>
  <si>
    <t>KILOMETRO</t>
  </si>
  <si>
    <t>LAUDO</t>
  </si>
  <si>
    <t>LICENCIA</t>
  </si>
  <si>
    <t>LITRO</t>
  </si>
  <si>
    <t>LOCALIDAD</t>
  </si>
  <si>
    <t>MANDATO</t>
  </si>
  <si>
    <t xml:space="preserve">MATERIAL </t>
  </si>
  <si>
    <t>MENSAJE</t>
  </si>
  <si>
    <t>METRO</t>
  </si>
  <si>
    <t>METRO CUADRADO</t>
  </si>
  <si>
    <t>METRO CÚBICO</t>
  </si>
  <si>
    <t>MILES DE PESOS</t>
  </si>
  <si>
    <t>MILLONES DE PESOS</t>
  </si>
  <si>
    <t>MÓDULO</t>
  </si>
  <si>
    <t>MUEBLE</t>
  </si>
  <si>
    <t>MUESTRA</t>
  </si>
  <si>
    <t>MUNICIPIO</t>
  </si>
  <si>
    <t>NODO</t>
  </si>
  <si>
    <t>NORMATIVIDAD</t>
  </si>
  <si>
    <t>OBRA</t>
  </si>
  <si>
    <t>OPERATIVO</t>
  </si>
  <si>
    <t>ORDEN</t>
  </si>
  <si>
    <t>ORDENAMIENTO</t>
  </si>
  <si>
    <t>ORGANIZACIÓN</t>
  </si>
  <si>
    <t>PADRÓN</t>
  </si>
  <si>
    <t>PAGINA WEB</t>
  </si>
  <si>
    <t>PAQUETE</t>
  </si>
  <si>
    <t>PARTICIPACIÓN</t>
  </si>
  <si>
    <t>PARTITURA</t>
  </si>
  <si>
    <t>PATROCINADOR</t>
  </si>
  <si>
    <t>PERSONA</t>
  </si>
  <si>
    <t>PESOS</t>
  </si>
  <si>
    <t>PIEZA</t>
  </si>
  <si>
    <t>PLANTA</t>
  </si>
  <si>
    <t>POBLACIÓN</t>
  </si>
  <si>
    <t>POLITICA</t>
  </si>
  <si>
    <t>PRECIO</t>
  </si>
  <si>
    <t>PROCEDIMIENTO</t>
  </si>
  <si>
    <t>PROCESO</t>
  </si>
  <si>
    <t>PRODUCTO</t>
  </si>
  <si>
    <t>PROGRAMA</t>
  </si>
  <si>
    <t>PROMOCIÓN</t>
  </si>
  <si>
    <t>PROPUESTA</t>
  </si>
  <si>
    <t>PROTOCOLO</t>
  </si>
  <si>
    <t>PROYECTO</t>
  </si>
  <si>
    <t>PUBLICACIÓN</t>
  </si>
  <si>
    <t>QUEJA</t>
  </si>
  <si>
    <t>RACIÓN</t>
  </si>
  <si>
    <t>RECOMENDACIÓN</t>
  </si>
  <si>
    <t>RECORRIDO</t>
  </si>
  <si>
    <t>RED</t>
  </si>
  <si>
    <t>REGIÓN</t>
  </si>
  <si>
    <t>REGISTRO</t>
  </si>
  <si>
    <t>REHABILITACIÓN</t>
  </si>
  <si>
    <t>REPORTE</t>
  </si>
  <si>
    <t>RESOLUCIÓN</t>
  </si>
  <si>
    <t>REUNIÓN</t>
  </si>
  <si>
    <t>REVISIÓN</t>
  </si>
  <si>
    <t>RUTA</t>
  </si>
  <si>
    <t>SENTENCIA</t>
  </si>
  <si>
    <t>SERVICIO</t>
  </si>
  <si>
    <t>SINIESTRO</t>
  </si>
  <si>
    <t>SISTEMA</t>
  </si>
  <si>
    <t>SOFTWARE</t>
  </si>
  <si>
    <t>SOLICITUD</t>
  </si>
  <si>
    <t>SUPERVISIÓN</t>
  </si>
  <si>
    <t>TALLER</t>
  </si>
  <si>
    <t>TERAPIA</t>
  </si>
  <si>
    <t>TESTAMENTO</t>
  </si>
  <si>
    <t>TIEMPO</t>
  </si>
  <si>
    <t>TOCA</t>
  </si>
  <si>
    <t>TONELADA</t>
  </si>
  <si>
    <t>TRÁMITE</t>
  </si>
  <si>
    <t>TRATAMIENTO</t>
  </si>
  <si>
    <t>TUTORÍA</t>
  </si>
  <si>
    <t>UNIDAD</t>
  </si>
  <si>
    <t>VARIACIÓN</t>
  </si>
  <si>
    <t>VEHÍCULO</t>
  </si>
  <si>
    <t>VENTANILLA</t>
  </si>
  <si>
    <t>VERIFICACIÓN</t>
  </si>
  <si>
    <t>VISITA</t>
  </si>
  <si>
    <t>VISTA</t>
  </si>
  <si>
    <t>SPOT</t>
  </si>
  <si>
    <t>BRIGADA</t>
  </si>
  <si>
    <t>HORA</t>
  </si>
  <si>
    <t>DEFUNCIÓN</t>
  </si>
  <si>
    <t>DETECCIÓN</t>
  </si>
  <si>
    <t>FUMIGACIÓN</t>
  </si>
  <si>
    <t>TRASPLANTE</t>
  </si>
  <si>
    <t>CASO</t>
  </si>
  <si>
    <t>OBSERVACIÓN</t>
  </si>
  <si>
    <t>CONSIGNACIÓN</t>
  </si>
  <si>
    <t>RESERVA</t>
  </si>
  <si>
    <t>INCOMPETENCIA</t>
  </si>
  <si>
    <t>INTERVENCION</t>
  </si>
  <si>
    <t>ACCIDENTE</t>
  </si>
  <si>
    <t>CONTINGENCIA</t>
  </si>
  <si>
    <t>DIA</t>
  </si>
  <si>
    <t>EMPLAZAMIENTO</t>
  </si>
  <si>
    <t>INSCRIPCION</t>
  </si>
  <si>
    <t>PATRULLAMIENTO</t>
  </si>
  <si>
    <t>VIVIENDA</t>
  </si>
  <si>
    <t>LIBRO</t>
  </si>
  <si>
    <t>EGRESO</t>
  </si>
  <si>
    <t>METRO LINEAL</t>
  </si>
  <si>
    <t>CREMACION</t>
  </si>
  <si>
    <t>CUOTA</t>
  </si>
  <si>
    <t>MILLONES DE DOLARES</t>
  </si>
  <si>
    <t>RENTA</t>
  </si>
  <si>
    <t>PRUEBA</t>
  </si>
  <si>
    <t>VALE</t>
  </si>
  <si>
    <t>META</t>
  </si>
  <si>
    <t>ANTEPROYECTO</t>
  </si>
  <si>
    <t>COMISION</t>
  </si>
  <si>
    <t>INTERCAMBIO</t>
  </si>
  <si>
    <t>BIBLIOTECA</t>
  </si>
  <si>
    <t>ACUERDO</t>
  </si>
  <si>
    <t>SEMAFORO</t>
  </si>
  <si>
    <t>SECTOR</t>
  </si>
  <si>
    <t>AMPARO</t>
  </si>
  <si>
    <t>JUNTA AUXILIAR</t>
  </si>
  <si>
    <t>SECCION</t>
  </si>
  <si>
    <t>CONCIERTO</t>
  </si>
  <si>
    <t>DOTACION</t>
  </si>
  <si>
    <t>INCONFORMIDAD</t>
  </si>
  <si>
    <t>SUBSISTEMA</t>
  </si>
  <si>
    <t>APLICACION</t>
  </si>
  <si>
    <t>JORNADA</t>
  </si>
  <si>
    <t>ACTUALIZACION</t>
  </si>
  <si>
    <t>MILES DE MILLONES DE PESOS</t>
  </si>
  <si>
    <t>PETICION</t>
  </si>
  <si>
    <t>VALOR</t>
  </si>
  <si>
    <t>ANALISIS</t>
  </si>
  <si>
    <t>VIDEOTECA</t>
  </si>
  <si>
    <t>FONDO</t>
  </si>
  <si>
    <t>COLONIA</t>
  </si>
  <si>
    <t>LLAMADA</t>
  </si>
  <si>
    <t>AYUDA</t>
  </si>
  <si>
    <t>RUEDA</t>
  </si>
  <si>
    <t>CONSTANCIA</t>
  </si>
  <si>
    <t xml:space="preserve">COBRO </t>
  </si>
  <si>
    <t>GESTION</t>
  </si>
  <si>
    <t>TRABAJO</t>
  </si>
  <si>
    <t>DICTAMEN</t>
  </si>
  <si>
    <t>MEDIATECA</t>
  </si>
  <si>
    <t>MANTENIMIENTO</t>
  </si>
  <si>
    <t>VIDEOCASETE</t>
  </si>
  <si>
    <t>DETERMINACION</t>
  </si>
  <si>
    <t>REPATRIADO</t>
  </si>
  <si>
    <t>RESOLUCION</t>
  </si>
  <si>
    <t>RECURSO</t>
  </si>
  <si>
    <t>CUMPLIMIENTO</t>
  </si>
  <si>
    <t>OBRA REVISADA</t>
  </si>
  <si>
    <t>PATENTE</t>
  </si>
  <si>
    <t>CREDENCIAL</t>
  </si>
  <si>
    <t>FAMILIA</t>
  </si>
  <si>
    <t>ATENCION</t>
  </si>
  <si>
    <t>REPORTAJE</t>
  </si>
  <si>
    <t>CASETA</t>
  </si>
  <si>
    <t>JURISDICCION</t>
  </si>
  <si>
    <t>DEMANDA</t>
  </si>
  <si>
    <t>VISA</t>
  </si>
  <si>
    <t>UNIDAD RESPONSABLE</t>
  </si>
  <si>
    <t>UNIDAD VEHICULAR</t>
  </si>
  <si>
    <t>CONTACTO</t>
  </si>
  <si>
    <t>EXPOSICION</t>
  </si>
  <si>
    <t>INSPECCION</t>
  </si>
  <si>
    <t>EMBAJADA</t>
  </si>
  <si>
    <t>ESTADIA</t>
  </si>
  <si>
    <t>PAIS</t>
  </si>
  <si>
    <t>DELEGACION</t>
  </si>
  <si>
    <t>SESION</t>
  </si>
  <si>
    <t>BOLETIN</t>
  </si>
  <si>
    <t>POZO</t>
  </si>
  <si>
    <t>SINTESIS</t>
  </si>
  <si>
    <t>ESTADO</t>
  </si>
  <si>
    <t>ACREDITACION</t>
  </si>
  <si>
    <t>AGENCIA</t>
  </si>
  <si>
    <t>TURNO</t>
  </si>
  <si>
    <t>CAPACITACION</t>
  </si>
  <si>
    <t>SEGUIMIENTO</t>
  </si>
  <si>
    <t>ORGANO</t>
  </si>
  <si>
    <t>MES</t>
  </si>
  <si>
    <t>INDICADOR</t>
  </si>
  <si>
    <t>MESA DIRECTIVA</t>
  </si>
  <si>
    <t>DISEÑO</t>
  </si>
  <si>
    <t>DENUNCIA</t>
  </si>
  <si>
    <t>AGENDA</t>
  </si>
  <si>
    <t>PAGO</t>
  </si>
  <si>
    <t>PUNTOS IMECAS</t>
  </si>
  <si>
    <t>PARTES POR MILLON</t>
  </si>
  <si>
    <t>INDICADORES</t>
  </si>
  <si>
    <t>INTRUMENTO JURIDICO</t>
  </si>
  <si>
    <t>PESOS POR METRO CUADRADO</t>
  </si>
  <si>
    <t>ADQUISICION</t>
  </si>
  <si>
    <t>PRACTICA</t>
  </si>
  <si>
    <t>PESOS POR  METRO CUADRADO</t>
  </si>
  <si>
    <t xml:space="preserve">EJE </t>
  </si>
  <si>
    <t>TIPO INDICADOR</t>
  </si>
  <si>
    <t>UNIDAD DE MEDIDA</t>
  </si>
  <si>
    <t>FRECUENCIA DE MEDICIÓN</t>
  </si>
  <si>
    <t>FACTIBILIDAD</t>
  </si>
  <si>
    <t xml:space="preserve">ALTA </t>
  </si>
  <si>
    <t>MEDIA</t>
  </si>
  <si>
    <t>BAJA</t>
  </si>
  <si>
    <t xml:space="preserve">EFICACIA </t>
  </si>
  <si>
    <t>EFICIENCIA</t>
  </si>
  <si>
    <t>DIMENSION INDICADOR</t>
  </si>
  <si>
    <t>ECONOMÍA</t>
  </si>
  <si>
    <t>CALIDAD</t>
  </si>
  <si>
    <t xml:space="preserve">ASCENDENTE </t>
  </si>
  <si>
    <t>DESCENDENTE</t>
  </si>
  <si>
    <t>TIPO DE FÓRMULA</t>
  </si>
  <si>
    <t xml:space="preserve">REGULAR </t>
  </si>
  <si>
    <t>NOMINAL</t>
  </si>
  <si>
    <t>6. Referencias Adicionales</t>
  </si>
  <si>
    <t>Desagregación Geográfica</t>
  </si>
  <si>
    <t>unidad de medida</t>
  </si>
  <si>
    <t>Documento</t>
  </si>
  <si>
    <t>Acción</t>
  </si>
  <si>
    <t>Techo</t>
  </si>
  <si>
    <t>Piso</t>
  </si>
  <si>
    <t>Oficio</t>
  </si>
  <si>
    <t xml:space="preserve">vilidad de la meta </t>
  </si>
  <si>
    <t>ENERO</t>
  </si>
  <si>
    <t>FEBRERO</t>
  </si>
  <si>
    <t>MARZO</t>
  </si>
  <si>
    <t>ABRIL</t>
  </si>
  <si>
    <t>MAYO</t>
  </si>
  <si>
    <t>JUNIO</t>
  </si>
  <si>
    <t>JULIO</t>
  </si>
  <si>
    <t>AGOSTO</t>
  </si>
  <si>
    <t>SEPTIEMBRE</t>
  </si>
  <si>
    <t>NOVIEMBRE</t>
  </si>
  <si>
    <t>OCTUBRE</t>
  </si>
  <si>
    <t>DICIEMBRE</t>
  </si>
  <si>
    <t>Indicador de  Actividades</t>
  </si>
  <si>
    <t>Indicador de  Componente</t>
  </si>
  <si>
    <t>Indicador de  Propósito</t>
  </si>
  <si>
    <t>Indicador de             Fin</t>
  </si>
  <si>
    <t>Indicador de Gestión</t>
  </si>
  <si>
    <t>PROPÓSITO</t>
  </si>
  <si>
    <t>REGIONAL</t>
  </si>
  <si>
    <t>MUNICIPAL</t>
  </si>
  <si>
    <t>OTRA</t>
  </si>
  <si>
    <t>ABSOLUTA</t>
  </si>
  <si>
    <t>RELATIVA</t>
  </si>
  <si>
    <t>Índice de competitividad</t>
  </si>
  <si>
    <t>Apoyo a proyectos detonadores</t>
  </si>
  <si>
    <t>Kilómetros construidos en la Red Carretera</t>
  </si>
  <si>
    <t>Densidad de la Red Carretera</t>
  </si>
  <si>
    <t>Derrama económica</t>
  </si>
  <si>
    <t>Afluencia de visitantes</t>
  </si>
  <si>
    <t>Ocupación hotelera</t>
  </si>
  <si>
    <t>Kilómetros construidos de carril confinado</t>
  </si>
  <si>
    <t>Destinos en el aeropuerto internacional de Puebla</t>
  </si>
  <si>
    <t>Incrementar el número de productores rurales de escasos recursos al crédito</t>
  </si>
  <si>
    <t>Índice de Mecanización del Campo</t>
  </si>
  <si>
    <t>Tratamiento de aguas residuales</t>
  </si>
  <si>
    <t>Porcentaje de aprovechamiento de los residuos</t>
  </si>
  <si>
    <t>Superficie total deforestada en el estado</t>
  </si>
  <si>
    <t>Ciudad Rural</t>
  </si>
  <si>
    <t>Raciones de desayuno entregadas</t>
  </si>
  <si>
    <t>Raciones de desayuno entregadas (Calientes)</t>
  </si>
  <si>
    <t xml:space="preserve">Raciones de desayuno entregadas (Fríos) </t>
  </si>
  <si>
    <t>Becas otorgadas a niños indígenas</t>
  </si>
  <si>
    <t>Créditos a la Palabra de la Mujer otorgados</t>
  </si>
  <si>
    <t>Lugar a nivel nacional en la tasa de participación neta de la mujer</t>
  </si>
  <si>
    <t>70 y Más Urbano</t>
  </si>
  <si>
    <t>Satisfacción de las necesidades de Vivienda Nueva (2011-2016)</t>
  </si>
  <si>
    <t>Abatimiento de rezago en piso de tierra</t>
  </si>
  <si>
    <t>Eficiencia de afiliación al Seguro Popular</t>
  </si>
  <si>
    <t>Surtimiento de recetas</t>
  </si>
  <si>
    <t>Eficiencia Terminal en Educación Secundaria</t>
  </si>
  <si>
    <t>Deserción en Educación Secundaria</t>
  </si>
  <si>
    <t>Grado promedio de escolaridad</t>
  </si>
  <si>
    <t>Cobertura superior No incluye posgrado (18-22 años)</t>
  </si>
  <si>
    <t>Conectividad en Escuelas Primarias</t>
  </si>
  <si>
    <t>Conectividad en Escuelas Secundarias</t>
  </si>
  <si>
    <t>Acceso para todos (conectividad)</t>
  </si>
  <si>
    <t>Tasa de Deserción Media Superior</t>
  </si>
  <si>
    <t>Creación del Subsistema telebachillerato</t>
  </si>
  <si>
    <t>Formación y actualización permanente de docentes
del nivel medio superior (Incremento anual)</t>
  </si>
  <si>
    <t>Educación a distancia en modalidad semipresencial para estudiantes (Incremento anual)</t>
  </si>
  <si>
    <t>Educación a distancia en modalidad semipresencial para docentes de todos los niveles</t>
  </si>
  <si>
    <t>Acciones de mejoramiento a la infraestructura escolar</t>
  </si>
  <si>
    <t>Escuelas en situación de alto riesgo</t>
  </si>
  <si>
    <t>Jóvenes vinculados a actividades de emprendedurismo (Acumulado)</t>
  </si>
  <si>
    <t>Municipios con instancias de promoción juvenil establecidos en el estado (Acumulado)</t>
  </si>
  <si>
    <t>Asistentes a los espacios culturales</t>
  </si>
  <si>
    <t>Beneficiarios en los programas de difusión y actividades culturales</t>
  </si>
  <si>
    <t>Beneficiarios con actividades de formación artística</t>
  </si>
  <si>
    <t>Acciones de difusión de la cultura indígena y popular</t>
  </si>
  <si>
    <t>Acciones para la difusión del patrimonio cultural</t>
  </si>
  <si>
    <t>Asistentes a actividades culturales ligadas al desarrollo y al turismo</t>
  </si>
  <si>
    <t>Ingresos propios / Ingresos totales</t>
  </si>
  <si>
    <t>Rentabilidad de la fiscalización</t>
  </si>
  <si>
    <t>Crecimiento real anual del gasto corriente</t>
  </si>
  <si>
    <t>Gasto de Capital / Gasto Total</t>
  </si>
  <si>
    <t>Índice de Información Presupuestal Estatal (IIPE)</t>
  </si>
  <si>
    <t>Índice de Transparencia y Disponibilidad
de la Información Fiscal de las Entidades Federativas (ITDIF)</t>
  </si>
  <si>
    <t>Cobertura de internet en oficinas públicas</t>
  </si>
  <si>
    <t>Capacitación de recursos humanos</t>
  </si>
  <si>
    <t>Trámites en la APE</t>
  </si>
  <si>
    <t>Instituciones con espacios de atención integral físicos o virtuales</t>
  </si>
  <si>
    <t>Índice Nacional de Corrupción y Buen Gobierno</t>
  </si>
  <si>
    <t>Gobierno Eficiente y Eficaz</t>
  </si>
  <si>
    <t>Disminución de quejas en materia de derechos humanos</t>
  </si>
  <si>
    <t>Eficiencia del Registro Público de la Propiedad</t>
  </si>
  <si>
    <t>Organismos de Participación Ciudadana</t>
  </si>
  <si>
    <t>Índice de Paz Social y Gobernabilidad</t>
  </si>
  <si>
    <t>Porcentaje de Satisfacción de los usuarios en los trámites y servicios reestructurados</t>
  </si>
  <si>
    <t>Servicio de Emergencia 066</t>
  </si>
  <si>
    <t>Mejoramiento de instalaciones, física, tecnológica y estratégicamente</t>
  </si>
  <si>
    <t>Actualización del personal</t>
  </si>
  <si>
    <t>Aumento de denuncias anónimas</t>
  </si>
  <si>
    <t>Reincidencia delictiva</t>
  </si>
  <si>
    <t>Reducción de la sobrepoblación</t>
  </si>
  <si>
    <t>Sensación de inseguridad en el municipio de residencia</t>
  </si>
  <si>
    <t>Sistema de derecho confiable y objetivo</t>
  </si>
  <si>
    <t>COMPONENTE</t>
  </si>
  <si>
    <t>FIN</t>
  </si>
  <si>
    <t>CUMPLE</t>
  </si>
  <si>
    <t>CUMPLE PARCIALMENTE</t>
  </si>
  <si>
    <t>NO CUMPLE</t>
  </si>
  <si>
    <t>INDICADORES DE DESEMPEÑO</t>
  </si>
  <si>
    <t xml:space="preserve">Medición del seguimiento  y evaluación </t>
  </si>
  <si>
    <t>Objetivos de Actividad del Pp</t>
  </si>
  <si>
    <t>Objetivos de Componente  Pp</t>
  </si>
  <si>
    <t>Objetivos de Propósito del Pp</t>
  </si>
  <si>
    <t>Objetivos de Fin del       Pp</t>
  </si>
  <si>
    <t>Gestión de procesos</t>
  </si>
  <si>
    <t>Generación y/o entrega de bienes y servicios.</t>
  </si>
  <si>
    <t>Cobertura y/o el cambio producido en la población objetivo</t>
  </si>
  <si>
    <t>Impactos sociales y económicos alcanzados</t>
  </si>
  <si>
    <t xml:space="preserve">Gestión </t>
  </si>
  <si>
    <t>Estratégico</t>
  </si>
  <si>
    <t>Eficacia</t>
  </si>
  <si>
    <t>Eficiencia</t>
  </si>
  <si>
    <t>Economía</t>
  </si>
  <si>
    <t>Calidad</t>
  </si>
  <si>
    <t>Semestral</t>
  </si>
  <si>
    <t>Anual</t>
  </si>
  <si>
    <t>Sexenal</t>
  </si>
  <si>
    <t>Se identifican     para</t>
  </si>
  <si>
    <t>Miden</t>
  </si>
  <si>
    <t>Son del tipo</t>
  </si>
  <si>
    <t>Dimensiones que miden</t>
  </si>
  <si>
    <t>Frecuencia máxima de medición recomendada</t>
  </si>
  <si>
    <t>Trimestral</t>
  </si>
  <si>
    <t>Resumen Narrativo de la Matriz de Indicadores para Resultados</t>
  </si>
  <si>
    <t xml:space="preserve">Alineación  </t>
  </si>
  <si>
    <t>1.7 Programa</t>
  </si>
  <si>
    <t>1.7.1 Sectorial</t>
  </si>
  <si>
    <t>1.7.2 Institucional</t>
  </si>
  <si>
    <t>1.8 Objetivo al que corresponda el Indicador</t>
  </si>
  <si>
    <t>1.9 Nivel</t>
  </si>
  <si>
    <t>1. Datos de Identificación del Programa Presupuestario</t>
  </si>
  <si>
    <t>3.1 Claridad</t>
  </si>
  <si>
    <t xml:space="preserve">3.2 Relevancia </t>
  </si>
  <si>
    <t xml:space="preserve">3.3 Economía </t>
  </si>
  <si>
    <t>3.5 Adecuado</t>
  </si>
  <si>
    <t>3.6 Aporte Marginal</t>
  </si>
  <si>
    <t xml:space="preserve">4.6 Parámetros  de semaforización </t>
  </si>
  <si>
    <t>4.6.1 Verde</t>
  </si>
  <si>
    <t>4.6.3 Rojo</t>
  </si>
  <si>
    <t>4.8.1 Año</t>
  </si>
  <si>
    <t>4.7.1 Año</t>
  </si>
  <si>
    <t>4.7.2 Valor</t>
  </si>
  <si>
    <t>4.1.1 Valor</t>
  </si>
  <si>
    <t xml:space="preserve">3.4 Monitoreable </t>
  </si>
  <si>
    <t xml:space="preserve">CAPITULOS DEL EJE </t>
  </si>
  <si>
    <t>SIN ALINEACION</t>
  </si>
  <si>
    <t>ACCESO A LA SALUD PARA TODOS LOS POBLANOS</t>
  </si>
  <si>
    <t>CALIDAD EN LOS SERVICIOS DE DEFENSORIA SOCIAL</t>
  </si>
  <si>
    <t>CERO TOLERANCIA A LA CORRUPCION</t>
  </si>
  <si>
    <t>CORRESPONSABILIDAD PARA LA PAZ SOCIAL</t>
  </si>
  <si>
    <t>DEMOCRATIZACION Y RESCATE DE LA RIQUEZA CULTURAL POBLANA</t>
  </si>
  <si>
    <t>DETERMINACION PARA REDUCIR LA BRECHA SOCIAL</t>
  </si>
  <si>
    <t>EDUCAR PARA TRANSFORMAR EL FUTURO DE PUEBLA</t>
  </si>
  <si>
    <t>FIRMEZA EN EL COMBATE A LA DELINCUENCIA</t>
  </si>
  <si>
    <t>HONESTIDAD Y EFICIENCIA EN EL MANEJO DE LOS RECURSOS PUBLICOS</t>
  </si>
  <si>
    <t>IMPULSO AL CRECIMIENTO ECONOMICO EN BENEFICIO DE TODOS LOS POBLANOS</t>
  </si>
  <si>
    <t>INNOVACION Y MODERNIZACION DE LA ADMINISTRACION PUBLICA</t>
  </si>
  <si>
    <t>MODERNIZACION DEL SISTEMA DE TRANSPORTE DE PUEBLA</t>
  </si>
  <si>
    <t>PROMOCION DE LOS ATRACTIVOS TURISTICOS POBLANOS</t>
  </si>
  <si>
    <t>RESPONSABILIDAD PARA PRESERVAR LOS RECURSOS NATURALES</t>
  </si>
  <si>
    <t>TECNIFICACION E INOVACION PARA EL CAMPO POBLANO</t>
  </si>
  <si>
    <t>TRANSFORMACION EN LA ADMINISTRACION Y PROCURACION DE JUSTICIA</t>
  </si>
  <si>
    <t>VISION PARA CONSTRUIR EL FUTURO DE PUEBLA</t>
  </si>
  <si>
    <t>SEXENAL</t>
  </si>
  <si>
    <t>QUINQUENAL</t>
  </si>
  <si>
    <t>TRIENAL</t>
  </si>
  <si>
    <t>BIENAL</t>
  </si>
  <si>
    <t>PROPOSITO</t>
  </si>
  <si>
    <t>INDIDADORES PED</t>
  </si>
  <si>
    <t>Sin Alineación</t>
  </si>
  <si>
    <t>NO APLICA</t>
  </si>
  <si>
    <r>
      <t>1</t>
    </r>
    <r>
      <rPr>
        <b/>
        <sz val="7"/>
        <color indexed="8"/>
        <rFont val="Times New Roman"/>
        <family val="1"/>
      </rPr>
      <t xml:space="preserve">      </t>
    </r>
    <r>
      <rPr>
        <b/>
        <sz val="9"/>
        <color indexed="8"/>
        <rFont val="Arial"/>
        <family val="2"/>
      </rPr>
      <t xml:space="preserve">Datos de identificación del Programa Presupuestario: </t>
    </r>
    <r>
      <rPr>
        <sz val="9"/>
        <color indexed="8"/>
        <rFont val="Arial"/>
        <family val="2"/>
      </rPr>
      <t>Contextualiza al indicador en el programa presupuestario de referencia y relacionarlo directamente con el objetivo que le da origen.</t>
    </r>
  </si>
  <si>
    <r>
      <t>1.1</t>
    </r>
    <r>
      <rPr>
        <b/>
        <sz val="7"/>
        <color indexed="8"/>
        <rFont val="Times New Roman"/>
        <family val="1"/>
      </rPr>
      <t xml:space="preserve">  </t>
    </r>
    <r>
      <rPr>
        <b/>
        <sz val="9"/>
        <color indexed="8"/>
        <rFont val="Arial"/>
        <family val="2"/>
      </rPr>
      <t xml:space="preserve"> Nombre del Programa Presupuestario:</t>
    </r>
    <r>
      <rPr>
        <sz val="9"/>
        <color indexed="8"/>
        <rFont val="Arial"/>
        <family val="2"/>
      </rPr>
      <t xml:space="preserve"> Nombre del programa presupuestario definido por la  Institución.</t>
    </r>
  </si>
  <si>
    <r>
      <t>1.2</t>
    </r>
    <r>
      <rPr>
        <b/>
        <sz val="7"/>
        <color indexed="8"/>
        <rFont val="Times New Roman"/>
        <family val="1"/>
      </rPr>
      <t xml:space="preserve">  </t>
    </r>
    <r>
      <rPr>
        <b/>
        <sz val="9"/>
        <color indexed="8"/>
        <rFont val="Arial"/>
        <family val="2"/>
      </rPr>
      <t xml:space="preserve"> Institución: </t>
    </r>
    <r>
      <rPr>
        <sz val="9"/>
        <color indexed="8"/>
        <rFont val="Arial"/>
        <family val="2"/>
      </rPr>
      <t xml:space="preserve">Nombre de la Institución encargada del Programa Presupuestario. </t>
    </r>
  </si>
  <si>
    <r>
      <t>1.3</t>
    </r>
    <r>
      <rPr>
        <b/>
        <sz val="7"/>
        <color indexed="8"/>
        <rFont val="Times New Roman"/>
        <family val="1"/>
      </rPr>
      <t xml:space="preserve">  </t>
    </r>
    <r>
      <rPr>
        <b/>
        <sz val="9"/>
        <color indexed="8"/>
        <rFont val="Arial"/>
        <family val="2"/>
      </rPr>
      <t xml:space="preserve"> Unidad Responsable del Programa Presupuestario: </t>
    </r>
    <r>
      <rPr>
        <sz val="9"/>
        <color indexed="8"/>
        <rFont val="Arial"/>
        <family val="2"/>
      </rPr>
      <t>Se refiere a la unidad responsable del programa presupuestario dentro de la dependencia entidad o institución.</t>
    </r>
  </si>
  <si>
    <r>
      <t>1.4</t>
    </r>
    <r>
      <rPr>
        <b/>
        <sz val="7"/>
        <color indexed="8"/>
        <rFont val="Times New Roman"/>
        <family val="1"/>
      </rPr>
      <t xml:space="preserve">  </t>
    </r>
    <r>
      <rPr>
        <b/>
        <sz val="9"/>
        <color indexed="8"/>
        <rFont val="Arial"/>
        <family val="2"/>
      </rPr>
      <t xml:space="preserve"> Población Objetivo:</t>
    </r>
    <r>
      <rPr>
        <sz val="9"/>
        <color indexed="8"/>
        <rFont val="Arial"/>
        <family val="2"/>
      </rPr>
      <t xml:space="preserve"> Describe específicamente al grupo de beneficiarios  que se verá favorecido o impactado por el programa presupuestario descrito también como la población objetivo del programa.</t>
    </r>
  </si>
  <si>
    <r>
      <t xml:space="preserve">Alineación: </t>
    </r>
    <r>
      <rPr>
        <sz val="9"/>
        <color indexed="8"/>
        <rFont val="Arial"/>
        <family val="2"/>
      </rPr>
      <t>Eje de política pública  y Programas sectorial o institucional al que contribuye el Pp.</t>
    </r>
  </si>
  <si>
    <r>
      <t>1.5</t>
    </r>
    <r>
      <rPr>
        <b/>
        <sz val="7"/>
        <color indexed="8"/>
        <rFont val="Times New Roman"/>
        <family val="1"/>
      </rPr>
      <t xml:space="preserve">  </t>
    </r>
    <r>
      <rPr>
        <b/>
        <sz val="9"/>
        <color indexed="8"/>
        <rFont val="Arial"/>
        <family val="2"/>
      </rPr>
      <t xml:space="preserve"> Plan Estatal de Desarrollo:</t>
    </r>
    <r>
      <rPr>
        <sz val="9"/>
        <color indexed="8"/>
        <rFont val="Arial"/>
        <family val="2"/>
      </rPr>
      <t xml:space="preserve"> Se refiere a la alineación del programa presupuestario  que contiene el indicador tiene hacia uno de los 4 ejes del plan estatal de desarrollo.</t>
    </r>
  </si>
  <si>
    <r>
      <t>1.6</t>
    </r>
    <r>
      <rPr>
        <b/>
        <sz val="7"/>
        <color indexed="8"/>
        <rFont val="Times New Roman"/>
        <family val="1"/>
      </rPr>
      <t xml:space="preserve">  </t>
    </r>
    <r>
      <rPr>
        <b/>
        <sz val="9"/>
        <color indexed="8"/>
        <rFont val="Arial"/>
        <family val="2"/>
      </rPr>
      <t xml:space="preserve"> Capítulo del Eje del  PED: </t>
    </r>
    <r>
      <rPr>
        <sz val="9"/>
        <color indexed="8"/>
        <rFont val="Arial"/>
        <family val="2"/>
      </rPr>
      <t>Capitulo al que se enfoca el programa presupuestario del PED.</t>
    </r>
  </si>
  <si>
    <r>
      <t>1.7</t>
    </r>
    <r>
      <rPr>
        <b/>
        <sz val="7"/>
        <color indexed="8"/>
        <rFont val="Times New Roman"/>
        <family val="1"/>
      </rPr>
      <t xml:space="preserve">  </t>
    </r>
    <r>
      <rPr>
        <b/>
        <sz val="9"/>
        <color indexed="8"/>
        <rFont val="Arial"/>
        <family val="2"/>
      </rPr>
      <t xml:space="preserve"> Programa: </t>
    </r>
    <r>
      <rPr>
        <sz val="9"/>
        <color indexed="8"/>
        <rFont val="Arial"/>
        <family val="2"/>
      </rPr>
      <t>Se refiere a los programas Sectoriales y/o Institucionales de las entidades gubernamentales.</t>
    </r>
  </si>
  <si>
    <r>
      <t>1.7.1</t>
    </r>
    <r>
      <rPr>
        <b/>
        <sz val="7"/>
        <color indexed="8"/>
        <rFont val="Times New Roman"/>
        <family val="1"/>
      </rPr>
      <t xml:space="preserve">       </t>
    </r>
    <r>
      <rPr>
        <b/>
        <sz val="9"/>
        <color indexed="8"/>
        <rFont val="Arial"/>
        <family val="2"/>
      </rPr>
      <t xml:space="preserve">Sectorial: </t>
    </r>
    <r>
      <rPr>
        <sz val="9"/>
        <color indexed="8"/>
        <rFont val="Arial"/>
        <family val="2"/>
      </rPr>
      <t>Se especificará el nombre del programa según la clasificación arriba mencionada.</t>
    </r>
    <r>
      <rPr>
        <b/>
        <sz val="9"/>
        <color indexed="8"/>
        <rFont val="Arial"/>
        <family val="2"/>
      </rPr>
      <t xml:space="preserve"> </t>
    </r>
  </si>
  <si>
    <r>
      <t>1.7.2</t>
    </r>
    <r>
      <rPr>
        <b/>
        <sz val="7"/>
        <color indexed="8"/>
        <rFont val="Times New Roman"/>
        <family val="1"/>
      </rPr>
      <t xml:space="preserve">       </t>
    </r>
    <r>
      <rPr>
        <b/>
        <sz val="9"/>
        <color indexed="8"/>
        <rFont val="Arial"/>
        <family val="2"/>
      </rPr>
      <t xml:space="preserve">Institucional: </t>
    </r>
    <r>
      <rPr>
        <sz val="9"/>
        <color indexed="8"/>
        <rFont val="Arial"/>
        <family val="2"/>
      </rPr>
      <t>Se especificará el nombre del programa según la clasificación arriba mencionada</t>
    </r>
  </si>
  <si>
    <r>
      <t xml:space="preserve">Resumen narrativo de la matriz de indicadores para resultados: </t>
    </r>
    <r>
      <rPr>
        <sz val="9"/>
        <color indexed="8"/>
        <rFont val="Arial"/>
        <family val="2"/>
      </rPr>
      <t>Partes del resumen narrativo utilizadas por la ficha técnica de indicadores.</t>
    </r>
  </si>
  <si>
    <r>
      <t>1.8</t>
    </r>
    <r>
      <rPr>
        <b/>
        <sz val="7"/>
        <color indexed="8"/>
        <rFont val="Times New Roman"/>
        <family val="1"/>
      </rPr>
      <t xml:space="preserve">  </t>
    </r>
    <r>
      <rPr>
        <b/>
        <sz val="9"/>
        <color indexed="8"/>
        <rFont val="Arial"/>
        <family val="2"/>
      </rPr>
      <t xml:space="preserve"> Objetivo al que corresponde el Indicador: Se</t>
    </r>
    <r>
      <rPr>
        <sz val="9"/>
        <color indexed="8"/>
        <rFont val="Arial"/>
        <family val="2"/>
      </rPr>
      <t xml:space="preserve"> refiere al objetivo del indicador contenido en el Programa Presupuestario ya sea el Fin, Propósito, Componentes o Actividad.</t>
    </r>
  </si>
  <si>
    <r>
      <t>1.9</t>
    </r>
    <r>
      <rPr>
        <b/>
        <sz val="7"/>
        <color indexed="8"/>
        <rFont val="Times New Roman"/>
        <family val="1"/>
      </rPr>
      <t xml:space="preserve">    </t>
    </r>
    <r>
      <rPr>
        <b/>
        <sz val="9"/>
        <color indexed="8"/>
        <rFont val="Arial"/>
        <family val="2"/>
      </rPr>
      <t xml:space="preserve"> Nivel:</t>
    </r>
    <r>
      <rPr>
        <sz val="9"/>
        <color indexed="8"/>
        <rFont val="Arial"/>
        <family val="2"/>
      </rPr>
      <t xml:space="preserve"> Marque el nivel del objetivo en la MIR, Fin, Propósito, Componentes o Actividad, según sea el caso.</t>
    </r>
  </si>
  <si>
    <r>
      <t>2</t>
    </r>
    <r>
      <rPr>
        <b/>
        <sz val="7"/>
        <color indexed="8"/>
        <rFont val="Times New Roman"/>
        <family val="1"/>
      </rPr>
      <t xml:space="preserve">      </t>
    </r>
    <r>
      <rPr>
        <b/>
        <sz val="9"/>
        <color indexed="8"/>
        <rFont val="Arial"/>
        <family val="2"/>
      </rPr>
      <t xml:space="preserve">Datos de identificación del indicador: </t>
    </r>
    <r>
      <rPr>
        <sz val="9"/>
        <color indexed="8"/>
        <rFont val="Arial"/>
        <family val="2"/>
      </rPr>
      <t>Los indicadores son la especificación cuantitativa que permite verificar el nivel de logro alcanzado por el programa en el cumplimiento de sus objetivos. Es una expresión que establece una relación entre dos o más datos y permite la comparación entre distintos periodos, productos similares o una meta o compromiso.</t>
    </r>
  </si>
  <si>
    <r>
      <t>2.1</t>
    </r>
    <r>
      <rPr>
        <b/>
        <sz val="7"/>
        <color indexed="8"/>
        <rFont val="Times New Roman"/>
        <family val="1"/>
      </rPr>
      <t xml:space="preserve">  </t>
    </r>
    <r>
      <rPr>
        <b/>
        <sz val="9"/>
        <color indexed="8"/>
        <rFont val="Arial"/>
        <family val="2"/>
      </rPr>
      <t xml:space="preserve"> Nombre:</t>
    </r>
    <r>
      <rPr>
        <sz val="9"/>
        <color indexed="8"/>
        <rFont val="Arial"/>
        <family val="2"/>
      </rPr>
      <t xml:space="preserve"> Denominación precisa y única con la que se distingue al indicador.</t>
    </r>
  </si>
  <si>
    <r>
      <t>2.2</t>
    </r>
    <r>
      <rPr>
        <b/>
        <sz val="7"/>
        <color indexed="8"/>
        <rFont val="Times New Roman"/>
        <family val="1"/>
      </rPr>
      <t xml:space="preserve">  </t>
    </r>
    <r>
      <rPr>
        <b/>
        <sz val="9"/>
        <color indexed="8"/>
        <rFont val="Arial"/>
        <family val="2"/>
      </rPr>
      <t xml:space="preserve"> Definición:</t>
    </r>
    <r>
      <rPr>
        <sz val="9"/>
        <color indexed="8"/>
        <rFont val="Arial"/>
        <family val="2"/>
      </rPr>
      <t xml:space="preserve"> Expresa al indicador en términos de su significado conceptual. Puede ser desde el punto de vista operativo, expresar al indicador en términos de las variables que en él intervienen.</t>
    </r>
  </si>
  <si>
    <r>
      <t>2.3</t>
    </r>
    <r>
      <rPr>
        <b/>
        <sz val="7"/>
        <color indexed="8"/>
        <rFont val="Times New Roman"/>
        <family val="1"/>
      </rPr>
      <t xml:space="preserve">  </t>
    </r>
    <r>
      <rPr>
        <b/>
        <sz val="9"/>
        <color indexed="8"/>
        <rFont val="Arial"/>
        <family val="2"/>
      </rPr>
      <t xml:space="preserve"> Alineado al Indicador del PED: </t>
    </r>
    <r>
      <rPr>
        <sz val="9"/>
        <color indexed="8"/>
        <rFont val="Arial"/>
        <family val="2"/>
      </rPr>
      <t>Se refiere a la alineación del indicador del Pp.,  está vinculado a alguno de los indicadores que contiene el Plan Estatal de Desarrollo.</t>
    </r>
  </si>
  <si>
    <r>
      <t>2.4</t>
    </r>
    <r>
      <rPr>
        <b/>
        <sz val="7"/>
        <color indexed="8"/>
        <rFont val="Times New Roman"/>
        <family val="1"/>
      </rPr>
      <t xml:space="preserve">  </t>
    </r>
    <r>
      <rPr>
        <b/>
        <sz val="9"/>
        <color indexed="8"/>
        <rFont val="Arial"/>
        <family val="2"/>
      </rPr>
      <t xml:space="preserve"> Área Responsable:</t>
    </r>
    <r>
      <rPr>
        <sz val="9"/>
        <color indexed="8"/>
        <rFont val="Arial"/>
        <family val="2"/>
      </rPr>
      <t xml:space="preserve"> Área específica o la unidad responsable que administrara y dará seguimiento a la información del indicador.</t>
    </r>
  </si>
  <si>
    <r>
      <t>2.5</t>
    </r>
    <r>
      <rPr>
        <b/>
        <sz val="7"/>
        <color indexed="8"/>
        <rFont val="Times New Roman"/>
        <family val="1"/>
      </rPr>
      <t xml:space="preserve">    </t>
    </r>
    <r>
      <rPr>
        <b/>
        <sz val="9"/>
        <color indexed="8"/>
        <rFont val="Arial"/>
        <family val="2"/>
      </rPr>
      <t xml:space="preserve"> Tipo: </t>
    </r>
    <r>
      <rPr>
        <sz val="9"/>
        <color indexed="8"/>
        <rFont val="Arial"/>
        <family val="2"/>
      </rPr>
      <t>Se refiere a la naturaleza del indicador que corresponde a cada nivel de la matriz de indicadores para resultados.</t>
    </r>
  </si>
  <si>
    <t>Estratégicos</t>
  </si>
  <si>
    <t>Miden el grado de cumplimiento de fin y propósito de los programas presupuestarios; y contribuyen a corregir o fortalecer las estrategias y la orientación de los recursos.</t>
  </si>
  <si>
    <t>Gestión</t>
  </si>
  <si>
    <t xml:space="preserve">Miden el avance y logro en procesos y actividades, es decir, sobre la forma en que los bienes y servicios públicos son generados y entregados. </t>
  </si>
  <si>
    <t>- Para COMPONENTE = Estratégico o Gestión.</t>
  </si>
  <si>
    <t>- Para ACTIVIDADES= Gestión</t>
  </si>
  <si>
    <r>
      <t>2.6</t>
    </r>
    <r>
      <rPr>
        <b/>
        <sz val="7"/>
        <color indexed="8"/>
        <rFont val="Times New Roman"/>
        <family val="1"/>
      </rPr>
      <t xml:space="preserve">  </t>
    </r>
    <r>
      <rPr>
        <b/>
        <sz val="9"/>
        <color indexed="8"/>
        <rFont val="Arial"/>
        <family val="2"/>
      </rPr>
      <t xml:space="preserve"> Frecuencia de medición:</t>
    </r>
    <r>
      <rPr>
        <sz val="9"/>
        <color indexed="8"/>
        <rFont val="Arial"/>
        <family val="2"/>
      </rPr>
      <t xml:space="preserve"> Es el periodo de tiempo en el cual se calcula el indicador. La frecuencia de medición determinará la cantidad de periodos en los que se calendarizarán las metas para el indicador, por lo cual deberá tener precaución al seleccionar la frecuencia de medición.</t>
    </r>
  </si>
  <si>
    <r>
      <t>2.7</t>
    </r>
    <r>
      <rPr>
        <b/>
        <sz val="7"/>
        <color indexed="8"/>
        <rFont val="Times New Roman"/>
        <family val="1"/>
      </rPr>
      <t xml:space="preserve">  </t>
    </r>
    <r>
      <rPr>
        <b/>
        <sz val="9"/>
        <color indexed="8"/>
        <rFont val="Arial"/>
        <family val="2"/>
      </rPr>
      <t xml:space="preserve"> Dimensión del Indicador: </t>
    </r>
    <r>
      <rPr>
        <sz val="9"/>
        <color indexed="8"/>
        <rFont val="Arial"/>
        <family val="2"/>
      </rPr>
      <t xml:space="preserve">Se refiere al aspecto particular del objetivo al ser medido mediante el indicador. </t>
    </r>
  </si>
  <si>
    <t xml:space="preserve">Dónde: </t>
  </si>
  <si>
    <r>
      <t>Eficacia:</t>
    </r>
    <r>
      <rPr>
        <sz val="9"/>
        <color indexed="8"/>
        <rFont val="Arial"/>
        <family val="2"/>
      </rPr>
      <t xml:space="preserve"> Mide el grado de cumplimiento de los objetivos.</t>
    </r>
  </si>
  <si>
    <r>
      <t>Eficiencia:</t>
    </r>
    <r>
      <rPr>
        <sz val="9"/>
        <color indexed="8"/>
        <rFont val="Arial"/>
        <family val="2"/>
      </rPr>
      <t xml:space="preserve"> Mide la relación entre los productos y servicios generados con respecto a los insumos o recursos utilizados.</t>
    </r>
  </si>
  <si>
    <r>
      <t>Calidad:</t>
    </r>
    <r>
      <rPr>
        <sz val="9"/>
        <color indexed="8"/>
        <rFont val="Arial"/>
        <family val="2"/>
      </rPr>
      <t xml:space="preserve"> Mide los atributos, propiedades o características que deben tener los bienes y servicios para satisfacer los objetivos del programa.</t>
    </r>
  </si>
  <si>
    <r>
      <t>Economía:</t>
    </r>
    <r>
      <rPr>
        <sz val="9"/>
        <color indexed="8"/>
        <rFont val="Arial"/>
        <family val="2"/>
      </rPr>
      <t xml:space="preserve"> Mide la capacidad del programa o de la institución para generar y movilizar adecuadamente los recursos financieros.</t>
    </r>
  </si>
  <si>
    <r>
      <t>2.8</t>
    </r>
    <r>
      <rPr>
        <b/>
        <sz val="7"/>
        <color indexed="8"/>
        <rFont val="Times New Roman"/>
        <family val="1"/>
      </rPr>
      <t xml:space="preserve">  </t>
    </r>
    <r>
      <rPr>
        <b/>
        <sz val="9"/>
        <color indexed="8"/>
        <rFont val="Arial"/>
        <family val="2"/>
      </rPr>
      <t xml:space="preserve"> Unidad de Medida:</t>
    </r>
    <r>
      <rPr>
        <sz val="9"/>
        <color indexed="8"/>
        <rFont val="Arial"/>
        <family val="2"/>
      </rPr>
      <t xml:space="preserve"> Magnitud de referencia que permite cuantificar y comparar elementos de la misma especie.</t>
    </r>
  </si>
  <si>
    <r>
      <t>2.9</t>
    </r>
    <r>
      <rPr>
        <b/>
        <sz val="7"/>
        <color indexed="8"/>
        <rFont val="Times New Roman"/>
        <family val="1"/>
      </rPr>
      <t xml:space="preserve">  </t>
    </r>
    <r>
      <rPr>
        <b/>
        <sz val="9"/>
        <color indexed="8"/>
        <rFont val="Arial"/>
        <family val="2"/>
      </rPr>
      <t xml:space="preserve"> Método de cálculo:</t>
    </r>
    <r>
      <rPr>
        <sz val="9"/>
        <color indexed="8"/>
        <rFont val="Arial"/>
        <family val="2"/>
      </rPr>
      <t xml:space="preserve"> Se refiere a la expresión algebraica del indicador que da una  explicación sencilla de la forma en que se relacionan las variables entre sí.</t>
    </r>
  </si>
  <si>
    <r>
      <t>2.10</t>
    </r>
    <r>
      <rPr>
        <b/>
        <sz val="7"/>
        <color indexed="8"/>
        <rFont val="Times New Roman"/>
        <family val="1"/>
      </rPr>
      <t xml:space="preserve">  </t>
    </r>
    <r>
      <rPr>
        <b/>
        <sz val="9"/>
        <color indexed="8"/>
        <rFont val="Arial"/>
        <family val="2"/>
      </rPr>
      <t xml:space="preserve">Tipo de Formula: </t>
    </r>
    <r>
      <rPr>
        <sz val="9"/>
        <color indexed="8"/>
        <rFont val="Arial"/>
        <family val="2"/>
      </rPr>
      <t xml:space="preserve">Indica la forma en la que se estructura la fórmula. </t>
    </r>
  </si>
  <si>
    <r>
      <t>2.11</t>
    </r>
    <r>
      <rPr>
        <b/>
        <sz val="7"/>
        <color indexed="8"/>
        <rFont val="Times New Roman"/>
        <family val="1"/>
      </rPr>
      <t xml:space="preserve">  </t>
    </r>
    <r>
      <rPr>
        <b/>
        <sz val="9"/>
        <color indexed="8"/>
        <rFont val="Arial"/>
        <family val="2"/>
      </rPr>
      <t>Desagregación geográfica:</t>
    </r>
    <r>
      <rPr>
        <sz val="9"/>
        <color indexed="8"/>
        <rFont val="Arial"/>
        <family val="2"/>
      </rPr>
      <t xml:space="preserve"> indica los niveles territoriales para los que está disponible el indicador: Regional, Estatal, Municipal, Localidad etc.</t>
    </r>
  </si>
  <si>
    <r>
      <t>3</t>
    </r>
    <r>
      <rPr>
        <b/>
        <sz val="7"/>
        <color indexed="8"/>
        <rFont val="Times New Roman"/>
        <family val="1"/>
      </rPr>
      <t xml:space="preserve">      </t>
    </r>
    <r>
      <rPr>
        <b/>
        <sz val="9"/>
        <color indexed="8"/>
        <rFont val="Arial"/>
        <family val="2"/>
      </rPr>
      <t xml:space="preserve">Características del Indicador: </t>
    </r>
    <r>
      <rPr>
        <sz val="9"/>
        <color indexed="8"/>
        <rFont val="Arial"/>
        <family val="2"/>
      </rPr>
      <t>Se refiere al conjunto de características que debe tener un indicador para medir el objetivo.</t>
    </r>
  </si>
  <si>
    <r>
      <t>3.1</t>
    </r>
    <r>
      <rPr>
        <b/>
        <sz val="7"/>
        <color indexed="8"/>
        <rFont val="Times New Roman"/>
        <family val="1"/>
      </rPr>
      <t xml:space="preserve">  </t>
    </r>
    <r>
      <rPr>
        <b/>
        <sz val="9"/>
        <color indexed="8"/>
        <rFont val="Arial"/>
        <family val="2"/>
      </rPr>
      <t xml:space="preserve"> Claridad:</t>
    </r>
    <r>
      <rPr>
        <sz val="9"/>
        <color indexed="8"/>
        <rFont val="Arial"/>
        <family val="2"/>
      </rPr>
      <t xml:space="preserve"> Es conveniente que los indicadores tengan una expresión sencilla con el propósito de que sean fácilmente comprensibles por los usuarios no especializados.</t>
    </r>
  </si>
  <si>
    <r>
      <t>3.2</t>
    </r>
    <r>
      <rPr>
        <b/>
        <sz val="7"/>
        <color indexed="8"/>
        <rFont val="Times New Roman"/>
        <family val="1"/>
      </rPr>
      <t xml:space="preserve">  </t>
    </r>
    <r>
      <rPr>
        <b/>
        <sz val="9"/>
        <color indexed="8"/>
        <rFont val="Arial"/>
        <family val="2"/>
      </rPr>
      <t xml:space="preserve"> Relevancia:</t>
    </r>
    <r>
      <rPr>
        <sz val="9"/>
        <color indexed="8"/>
        <rFont val="Arial"/>
        <family val="2"/>
      </rPr>
      <t xml:space="preserve"> El indicador deberá reflejar una dimensión importante del logro del objetivo.</t>
    </r>
  </si>
  <si>
    <r>
      <t>3.3</t>
    </r>
    <r>
      <rPr>
        <b/>
        <sz val="7"/>
        <color indexed="8"/>
        <rFont val="Times New Roman"/>
        <family val="1"/>
      </rPr>
      <t xml:space="preserve">  </t>
    </r>
    <r>
      <rPr>
        <b/>
        <sz val="9"/>
        <color indexed="8"/>
        <rFont val="Arial"/>
        <family val="2"/>
      </rPr>
      <t xml:space="preserve"> Economía:</t>
    </r>
    <r>
      <rPr>
        <sz val="9"/>
        <color indexed="8"/>
        <rFont val="Arial"/>
        <family val="2"/>
      </rPr>
      <t xml:space="preserve"> La información necesaria para generar el indicador deberá estar disponible a un costo razonable.</t>
    </r>
  </si>
  <si>
    <r>
      <t>3.4</t>
    </r>
    <r>
      <rPr>
        <b/>
        <sz val="7"/>
        <color indexed="8"/>
        <rFont val="Times New Roman"/>
        <family val="1"/>
      </rPr>
      <t xml:space="preserve">  </t>
    </r>
    <r>
      <rPr>
        <b/>
        <sz val="9"/>
        <color indexed="8"/>
        <rFont val="Arial"/>
        <family val="2"/>
      </rPr>
      <t xml:space="preserve"> Monitoreable:</t>
    </r>
    <r>
      <rPr>
        <sz val="9"/>
        <color indexed="8"/>
        <rFont val="Arial"/>
        <family val="2"/>
      </rPr>
      <t xml:space="preserve"> El indicador debe poder sujetarse a una comprobación independiente.</t>
    </r>
  </si>
  <si>
    <r>
      <t>3.5</t>
    </r>
    <r>
      <rPr>
        <b/>
        <sz val="7"/>
        <color indexed="8"/>
        <rFont val="Times New Roman"/>
        <family val="1"/>
      </rPr>
      <t xml:space="preserve">  </t>
    </r>
    <r>
      <rPr>
        <b/>
        <sz val="9"/>
        <color indexed="8"/>
        <rFont val="Arial"/>
        <family val="2"/>
      </rPr>
      <t xml:space="preserve"> Adecuado:</t>
    </r>
    <r>
      <rPr>
        <sz val="9"/>
        <color indexed="8"/>
        <rFont val="Arial"/>
        <family val="2"/>
      </rPr>
      <t xml:space="preserve"> El indicador deberá aportar una base suficiente para evaluar el desempeño.</t>
    </r>
  </si>
  <si>
    <r>
      <t>3.6</t>
    </r>
    <r>
      <rPr>
        <b/>
        <sz val="7"/>
        <color indexed="8"/>
        <rFont val="Times New Roman"/>
        <family val="1"/>
      </rPr>
      <t xml:space="preserve">  </t>
    </r>
    <r>
      <rPr>
        <b/>
        <sz val="9"/>
        <color indexed="8"/>
        <rFont val="Arial"/>
        <family val="2"/>
      </rPr>
      <t xml:space="preserve"> Aporte marginal:</t>
    </r>
    <r>
      <rPr>
        <sz val="9"/>
        <color indexed="8"/>
        <rFont val="Arial"/>
        <family val="2"/>
      </rPr>
      <t xml:space="preserve"> En el caso de que exista más de un indicador para medir el desempeño en determinado nivel de objetivo, el indicador debe proveer información adicional en comparación con los otros indicadores propuestos.</t>
    </r>
  </si>
  <si>
    <r>
      <t>3.7</t>
    </r>
    <r>
      <rPr>
        <b/>
        <sz val="7"/>
        <color indexed="8"/>
        <rFont val="Times New Roman"/>
        <family val="1"/>
      </rPr>
      <t xml:space="preserve">  </t>
    </r>
    <r>
      <rPr>
        <b/>
        <sz val="9"/>
        <color indexed="8"/>
        <rFont val="Arial"/>
        <family val="2"/>
      </rPr>
      <t xml:space="preserve"> Calificación</t>
    </r>
    <r>
      <rPr>
        <sz val="9"/>
        <color indexed="8"/>
        <rFont val="Arial"/>
        <family val="2"/>
      </rPr>
      <t>: Se refiere a la valoración de las Unidades Responsables sobre la forma en que el indicador atiende cada una de las características antes señaladas. Esta variable puede asumir tres valores: No cumple; cumple parcialmente y cumple.</t>
    </r>
  </si>
  <si>
    <r>
      <t>3.8</t>
    </r>
    <r>
      <rPr>
        <b/>
        <sz val="7"/>
        <color indexed="8"/>
        <rFont val="Times New Roman"/>
        <family val="1"/>
      </rPr>
      <t xml:space="preserve">  </t>
    </r>
    <r>
      <rPr>
        <b/>
        <sz val="9"/>
        <color indexed="8"/>
        <rFont val="Arial"/>
        <family val="2"/>
      </rPr>
      <t xml:space="preserve"> Justificación:</t>
    </r>
    <r>
      <rPr>
        <sz val="9"/>
        <color indexed="8"/>
        <rFont val="Arial"/>
        <family val="2"/>
      </rPr>
      <t xml:space="preserve"> Se deberá sustentar la calificación asignada a cada una de las características.</t>
    </r>
  </si>
  <si>
    <r>
      <t>3.9</t>
    </r>
    <r>
      <rPr>
        <b/>
        <sz val="7"/>
        <color indexed="8"/>
        <rFont val="Times New Roman"/>
        <family val="1"/>
      </rPr>
      <t xml:space="preserve">  </t>
    </r>
    <r>
      <rPr>
        <b/>
        <sz val="9"/>
        <color indexed="8"/>
        <rFont val="Arial"/>
        <family val="2"/>
      </rPr>
      <t xml:space="preserve"> Serie de información disponible: </t>
    </r>
    <r>
      <rPr>
        <sz val="9"/>
        <color indexed="8"/>
        <rFont val="Arial"/>
        <family val="2"/>
      </rPr>
      <t>Conjunto de mediciones del indicador disponibles, deben indicar cambios en la serie por cuestiones metodológicas.</t>
    </r>
  </si>
  <si>
    <r>
      <t>3.10</t>
    </r>
    <r>
      <rPr>
        <b/>
        <sz val="7"/>
        <color indexed="8"/>
        <rFont val="Times New Roman"/>
        <family val="1"/>
      </rPr>
      <t xml:space="preserve">  </t>
    </r>
    <r>
      <rPr>
        <b/>
        <sz val="9"/>
        <color indexed="8"/>
        <rFont val="Arial"/>
        <family val="2"/>
      </rPr>
      <t xml:space="preserve">Medios de verificación: </t>
    </r>
    <r>
      <rPr>
        <sz val="9"/>
        <color indexed="8"/>
        <rFont val="Arial"/>
        <family val="2"/>
      </rPr>
      <t>Los medios de verificación describen los documentos de donde se realiza la recopilación de datos que permiten el cálculo de los indicadores, ejemplo: estadísticas, material publicado, inspección visual, encuestas, informes de auditoría, registros contables, etc.</t>
    </r>
  </si>
  <si>
    <r>
      <t>3.11</t>
    </r>
    <r>
      <rPr>
        <b/>
        <sz val="7"/>
        <color indexed="8"/>
        <rFont val="Times New Roman"/>
        <family val="1"/>
      </rPr>
      <t xml:space="preserve">  </t>
    </r>
    <r>
      <rPr>
        <b/>
        <sz val="9"/>
        <color indexed="8"/>
        <rFont val="Arial"/>
        <family val="2"/>
      </rPr>
      <t xml:space="preserve">Fuentes de información: </t>
    </r>
    <r>
      <rPr>
        <sz val="9"/>
        <color indexed="8"/>
        <rFont val="Arial"/>
        <family val="2"/>
      </rPr>
      <t>Expresa el nombre del organismo, dependencia, institución, etc., de donde procede la información que alimenta al indicador. (Ejemplo: IMCO, INEGI, CONEVAL, Aregional, etc.)</t>
    </r>
  </si>
  <si>
    <r>
      <t>4</t>
    </r>
    <r>
      <rPr>
        <b/>
        <sz val="7"/>
        <color indexed="8"/>
        <rFont val="Times New Roman"/>
        <family val="1"/>
      </rPr>
      <t xml:space="preserve">      </t>
    </r>
    <r>
      <rPr>
        <b/>
        <sz val="9"/>
        <color indexed="8"/>
        <rFont val="Arial"/>
        <family val="2"/>
      </rPr>
      <t xml:space="preserve">Determinación de meta: </t>
    </r>
    <r>
      <rPr>
        <sz val="9"/>
        <color indexed="8"/>
        <rFont val="Arial"/>
        <family val="2"/>
      </rPr>
      <t xml:space="preserve">Se refiere al proceso mediante el cual se establecen las magnitudes y períodos para los resultados comprometidos. Las metas responden a la pregunta </t>
    </r>
    <r>
      <rPr>
        <b/>
        <sz val="9"/>
        <color indexed="8"/>
        <rFont val="Arial"/>
        <family val="2"/>
      </rPr>
      <t>“cuánto”</t>
    </r>
    <r>
      <rPr>
        <sz val="9"/>
        <color indexed="8"/>
        <rFont val="Arial"/>
        <family val="2"/>
      </rPr>
      <t xml:space="preserve"> se va a alcanzar en términos del resultado establecido en el objetivo.</t>
    </r>
  </si>
  <si>
    <r>
      <t>4.1</t>
    </r>
    <r>
      <rPr>
        <b/>
        <sz val="7"/>
        <color indexed="8"/>
        <rFont val="Times New Roman"/>
        <family val="1"/>
      </rPr>
      <t xml:space="preserve">  </t>
    </r>
    <r>
      <rPr>
        <b/>
        <sz val="9"/>
        <color indexed="8"/>
        <rFont val="Arial"/>
        <family val="2"/>
      </rPr>
      <t xml:space="preserve"> Línea base:</t>
    </r>
    <r>
      <rPr>
        <sz val="9"/>
        <color indexed="8"/>
        <rFont val="Arial"/>
        <family val="2"/>
      </rPr>
      <t xml:space="preserve"> Señala el valor inicial del indicador y sirve de parámetro para medir el avance hacia la meta</t>
    </r>
  </si>
  <si>
    <r>
      <t>4.1.1</t>
    </r>
    <r>
      <rPr>
        <b/>
        <sz val="7"/>
        <color indexed="8"/>
        <rFont val="Times New Roman"/>
        <family val="1"/>
      </rPr>
      <t xml:space="preserve">       </t>
    </r>
    <r>
      <rPr>
        <b/>
        <sz val="9"/>
        <color indexed="8"/>
        <rFont val="Arial"/>
        <family val="2"/>
      </rPr>
      <t>Valor:</t>
    </r>
    <r>
      <rPr>
        <sz val="9"/>
        <color indexed="8"/>
        <rFont val="Arial"/>
        <family val="2"/>
      </rPr>
      <t xml:space="preserve"> En este apartado se incluirá el valor numérico analizado de la línea base.</t>
    </r>
  </si>
  <si>
    <r>
      <t>4.1.2</t>
    </r>
    <r>
      <rPr>
        <b/>
        <sz val="7"/>
        <color indexed="8"/>
        <rFont val="Times New Roman"/>
        <family val="1"/>
      </rPr>
      <t xml:space="preserve">       </t>
    </r>
    <r>
      <rPr>
        <b/>
        <sz val="9"/>
        <color indexed="8"/>
        <rFont val="Arial"/>
        <family val="2"/>
      </rPr>
      <t>Año:</t>
    </r>
    <r>
      <rPr>
        <sz val="9"/>
        <color indexed="8"/>
        <rFont val="Arial"/>
        <family val="2"/>
      </rPr>
      <t xml:space="preserve"> En este apartado se incluirá el año de donde proviene el valor de la línea base. </t>
    </r>
  </si>
  <si>
    <r>
      <t>4.1.3</t>
    </r>
    <r>
      <rPr>
        <b/>
        <sz val="7"/>
        <color indexed="8"/>
        <rFont val="Times New Roman"/>
        <family val="1"/>
      </rPr>
      <t xml:space="preserve">       </t>
    </r>
    <r>
      <rPr>
        <b/>
        <sz val="9"/>
        <color indexed="8"/>
        <rFont val="Arial"/>
        <family val="2"/>
      </rPr>
      <t xml:space="preserve">Periodo: </t>
    </r>
    <r>
      <rPr>
        <sz val="9"/>
        <color indexed="8"/>
        <rFont val="Arial"/>
        <family val="2"/>
      </rPr>
      <t xml:space="preserve">en este apartado se pondrá el periodo del año al que pertenece ese valor del indicador por ejemplo: 4to trimestre, 2 semestre, etc. </t>
    </r>
  </si>
  <si>
    <r>
      <t>4.2</t>
    </r>
    <r>
      <rPr>
        <b/>
        <sz val="7"/>
        <color indexed="8"/>
        <rFont val="Times New Roman"/>
        <family val="1"/>
      </rPr>
      <t xml:space="preserve">  </t>
    </r>
    <r>
      <rPr>
        <b/>
        <sz val="9"/>
        <color indexed="8"/>
        <rFont val="Arial"/>
        <family val="2"/>
      </rPr>
      <t xml:space="preserve"> Meta y período de cumplimiento:</t>
    </r>
    <r>
      <rPr>
        <sz val="9"/>
        <color indexed="8"/>
        <rFont val="Arial"/>
        <family val="2"/>
      </rPr>
      <t xml:space="preserve"> Indica el valor que deberá alcanzar el indicador, como resultado de la ejecución del programa presupuestario en un período determinado.</t>
    </r>
  </si>
  <si>
    <r>
      <t>4.2.1</t>
    </r>
    <r>
      <rPr>
        <b/>
        <sz val="7"/>
        <color indexed="8"/>
        <rFont val="Times New Roman"/>
        <family val="1"/>
      </rPr>
      <t xml:space="preserve">       </t>
    </r>
    <r>
      <rPr>
        <b/>
        <sz val="9"/>
        <color indexed="8"/>
        <rFont val="Arial"/>
        <family val="2"/>
      </rPr>
      <t>Valor:</t>
    </r>
    <r>
      <rPr>
        <sz val="9"/>
        <color indexed="8"/>
        <rFont val="Arial"/>
        <family val="2"/>
      </rPr>
      <t xml:space="preserve"> Es el valor anualizado de la meta el cual se calculará a partir de la calendarización de las variables.  </t>
    </r>
  </si>
  <si>
    <r>
      <t>4.2.2</t>
    </r>
    <r>
      <rPr>
        <b/>
        <sz val="7"/>
        <color indexed="8"/>
        <rFont val="Times New Roman"/>
        <family val="1"/>
      </rPr>
      <t xml:space="preserve">       </t>
    </r>
    <r>
      <rPr>
        <b/>
        <sz val="9"/>
        <color indexed="8"/>
        <rFont val="Arial"/>
        <family val="2"/>
      </rPr>
      <t xml:space="preserve">Periodo de cumplimiento: </t>
    </r>
    <r>
      <rPr>
        <sz val="9"/>
        <color indexed="8"/>
        <rFont val="Arial"/>
        <family val="2"/>
      </rPr>
      <t xml:space="preserve">Aquí se colocara el periodo de tiempo donde se logrará la meta propuesta por ejemplo: 4to trimestre, 2 semestre, etc. </t>
    </r>
  </si>
  <si>
    <r>
      <t>4.2.3</t>
    </r>
    <r>
      <rPr>
        <b/>
        <sz val="7"/>
        <color indexed="8"/>
        <rFont val="Times New Roman"/>
        <family val="1"/>
      </rPr>
      <t xml:space="preserve">       </t>
    </r>
    <r>
      <rPr>
        <b/>
        <sz val="9"/>
        <color indexed="8"/>
        <rFont val="Arial"/>
        <family val="2"/>
      </rPr>
      <t xml:space="preserve">Tipo de meta: </t>
    </r>
    <r>
      <rPr>
        <sz val="9"/>
        <color indexed="8"/>
        <rFont val="Arial"/>
        <family val="2"/>
      </rPr>
      <t xml:space="preserve">En este apartado se elegirá si la meta es absoluta o relativa, en caso de ser absoluta solo se calendarizaran las metas mensuales sin las variables si es relativa se calendarizaran las variables. </t>
    </r>
  </si>
  <si>
    <r>
      <t>4.2.4</t>
    </r>
    <r>
      <rPr>
        <b/>
        <sz val="7"/>
        <color indexed="8"/>
        <rFont val="Times New Roman"/>
        <family val="1"/>
      </rPr>
      <t xml:space="preserve">       </t>
    </r>
    <r>
      <rPr>
        <b/>
        <sz val="9"/>
        <color indexed="8"/>
        <rFont val="Arial"/>
        <family val="2"/>
      </rPr>
      <t>Tipo de valor:</t>
    </r>
    <r>
      <rPr>
        <sz val="9"/>
        <color indexed="8"/>
        <rFont val="Arial"/>
        <family val="2"/>
      </rPr>
      <t xml:space="preserve"> Para este apartado existen dos valores que son porcentual o numérico dependiendo de la expresión de su línea base y meta. </t>
    </r>
  </si>
  <si>
    <r>
      <t>4.3</t>
    </r>
    <r>
      <rPr>
        <b/>
        <sz val="7"/>
        <color indexed="8"/>
        <rFont val="Times New Roman"/>
        <family val="1"/>
      </rPr>
      <t xml:space="preserve">  </t>
    </r>
    <r>
      <rPr>
        <b/>
        <sz val="9"/>
        <color indexed="8"/>
        <rFont val="Arial"/>
        <family val="2"/>
      </rPr>
      <t xml:space="preserve"> Comportamiento del indicador hacia la meta:</t>
    </r>
    <r>
      <rPr>
        <sz val="9"/>
        <color indexed="8"/>
        <rFont val="Arial"/>
        <family val="2"/>
      </rPr>
      <t xml:space="preserve"> Se refiere al tipo de trayectoria que se espera tenga el indicador. Este elemento se podrá optar de cualquiera de los siguientes valores:</t>
    </r>
  </si>
  <si>
    <r>
      <t>a)</t>
    </r>
    <r>
      <rPr>
        <sz val="7"/>
        <color indexed="8"/>
        <rFont val="Times New Roman"/>
        <family val="1"/>
      </rPr>
      <t xml:space="preserve">     </t>
    </r>
    <r>
      <rPr>
        <b/>
        <sz val="9"/>
        <color indexed="8"/>
        <rFont val="Arial"/>
        <family val="2"/>
      </rPr>
      <t>Ascendente:</t>
    </r>
    <r>
      <rPr>
        <sz val="9"/>
        <color indexed="8"/>
        <rFont val="Arial"/>
        <family val="2"/>
      </rPr>
      <t xml:space="preserve"> Si se desea incrementar el valor del indicador.</t>
    </r>
  </si>
  <si>
    <r>
      <t>b)</t>
    </r>
    <r>
      <rPr>
        <sz val="7"/>
        <color indexed="8"/>
        <rFont val="Times New Roman"/>
        <family val="1"/>
      </rPr>
      <t xml:space="preserve">     </t>
    </r>
    <r>
      <rPr>
        <b/>
        <sz val="9"/>
        <color indexed="8"/>
        <rFont val="Arial"/>
        <family val="2"/>
      </rPr>
      <t>Descendente</t>
    </r>
    <r>
      <rPr>
        <sz val="9"/>
        <color indexed="8"/>
        <rFont val="Arial"/>
        <family val="2"/>
      </rPr>
      <t>: Si se desea disminuir el valor del indicador.</t>
    </r>
  </si>
  <si>
    <r>
      <t>d)</t>
    </r>
    <r>
      <rPr>
        <sz val="7"/>
        <color indexed="8"/>
        <rFont val="Times New Roman"/>
        <family val="1"/>
      </rPr>
      <t xml:space="preserve">     </t>
    </r>
    <r>
      <rPr>
        <b/>
        <sz val="9"/>
        <color indexed="8"/>
        <rFont val="Arial"/>
        <family val="2"/>
      </rPr>
      <t>Nominal:</t>
    </r>
    <r>
      <rPr>
        <sz val="9"/>
        <color indexed="8"/>
        <rFont val="Arial"/>
        <family val="2"/>
      </rPr>
      <t xml:space="preserve"> Se tomará como un resultado independiente del historial del indicador.</t>
    </r>
  </si>
  <si>
    <r>
      <t>4.4</t>
    </r>
    <r>
      <rPr>
        <b/>
        <sz val="7"/>
        <color indexed="8"/>
        <rFont val="Times New Roman"/>
        <family val="1"/>
      </rPr>
      <t xml:space="preserve">  </t>
    </r>
    <r>
      <rPr>
        <b/>
        <sz val="9"/>
        <color indexed="8"/>
        <rFont val="Arial"/>
        <family val="2"/>
      </rPr>
      <t xml:space="preserve"> Factibilidad:</t>
    </r>
    <r>
      <rPr>
        <sz val="9"/>
        <color indexed="8"/>
        <rFont val="Arial"/>
        <family val="2"/>
      </rPr>
      <t xml:space="preserve"> Se determinará si es alta media o baja.</t>
    </r>
  </si>
  <si>
    <r>
      <t>4.5</t>
    </r>
    <r>
      <rPr>
        <b/>
        <sz val="7"/>
        <color indexed="8"/>
        <rFont val="Times New Roman"/>
        <family val="1"/>
      </rPr>
      <t xml:space="preserve">  </t>
    </r>
    <r>
      <rPr>
        <b/>
        <sz val="9"/>
        <color indexed="8"/>
        <rFont val="Arial"/>
        <family val="2"/>
      </rPr>
      <t xml:space="preserve"> Descripción de la Factibilidad: </t>
    </r>
    <r>
      <rPr>
        <sz val="9"/>
        <color indexed="8"/>
        <rFont val="Arial"/>
        <family val="2"/>
      </rPr>
      <t>Explicar por qué dicha factibilidad es correcta, la meta debe ser realista y alcanzable, es decir debe ser razonable en relación al nivel del indicador y debe poder realizarse con los recursos (humanos, materiales, financieros, etc.) con los que se cuenta.</t>
    </r>
  </si>
  <si>
    <r>
      <t>4.6</t>
    </r>
    <r>
      <rPr>
        <b/>
        <sz val="7"/>
        <color indexed="8"/>
        <rFont val="Times New Roman"/>
        <family val="1"/>
      </rPr>
      <t xml:space="preserve">  </t>
    </r>
    <r>
      <rPr>
        <b/>
        <sz val="9"/>
        <color indexed="8"/>
        <rFont val="Arial"/>
        <family val="2"/>
      </rPr>
      <t xml:space="preserve"> Parámetros de semaforización:</t>
    </r>
    <r>
      <rPr>
        <sz val="9"/>
        <color indexed="8"/>
        <rFont val="Arial"/>
        <family val="2"/>
      </rPr>
      <t xml:space="preserve"> Se refiere al margen de variación permitido para el indicador con respecto a la meta. Permite establecer la semaforización del indicador al fijar los límites de desviación con respecto a la meta.</t>
    </r>
  </si>
  <si>
    <r>
      <t>4.6.1</t>
    </r>
    <r>
      <rPr>
        <b/>
        <sz val="7"/>
        <color indexed="8"/>
        <rFont val="Times New Roman"/>
        <family val="1"/>
      </rPr>
      <t xml:space="preserve">       </t>
    </r>
    <r>
      <rPr>
        <b/>
        <sz val="9"/>
        <color indexed="8"/>
        <rFont val="Arial"/>
        <family val="2"/>
      </rPr>
      <t>Verde:</t>
    </r>
    <r>
      <rPr>
        <sz val="9"/>
        <color indexed="8"/>
        <rFont val="Arial"/>
        <family val="2"/>
      </rPr>
      <t xml:space="preserve"> Colocar el rango de logro de la meta donde es aceptable y cumple con el objetivo (podrán ser términos absoluto y porcentual). </t>
    </r>
  </si>
  <si>
    <r>
      <t>4.6.2</t>
    </r>
    <r>
      <rPr>
        <b/>
        <sz val="7"/>
        <color indexed="8"/>
        <rFont val="Times New Roman"/>
        <family val="1"/>
      </rPr>
      <t xml:space="preserve">       </t>
    </r>
    <r>
      <rPr>
        <b/>
        <sz val="9"/>
        <color indexed="8"/>
        <rFont val="Arial"/>
        <family val="2"/>
      </rPr>
      <t>Amarillo:</t>
    </r>
    <r>
      <rPr>
        <sz val="9"/>
        <color indexed="8"/>
        <rFont val="Arial"/>
        <family val="2"/>
      </rPr>
      <t xml:space="preserve"> Colocar el rango del logro  de la meta donde se está en riesgo de no cumplir con el objetivo (podrán ser términos absoluto y porcentual).</t>
    </r>
  </si>
  <si>
    <r>
      <t>4.6.3</t>
    </r>
    <r>
      <rPr>
        <b/>
        <sz val="7"/>
        <color indexed="8"/>
        <rFont val="Times New Roman"/>
        <family val="1"/>
      </rPr>
      <t xml:space="preserve">       </t>
    </r>
    <r>
      <rPr>
        <b/>
        <sz val="9"/>
        <color indexed="8"/>
        <rFont val="Arial"/>
        <family val="2"/>
      </rPr>
      <t>Rojo:</t>
    </r>
    <r>
      <rPr>
        <sz val="9"/>
        <color indexed="8"/>
        <rFont val="Arial"/>
        <family val="2"/>
      </rPr>
      <t xml:space="preserve"> Colocar el rango del logro de la meta  donde es inaceptable para el cumplimiento del objetivo (podrán ser términos absoluto y porcentual).</t>
    </r>
  </si>
  <si>
    <r>
      <t>4.7</t>
    </r>
    <r>
      <rPr>
        <b/>
        <sz val="7"/>
        <color indexed="8"/>
        <rFont val="Times New Roman"/>
        <family val="1"/>
      </rPr>
      <t xml:space="preserve">  </t>
    </r>
    <r>
      <rPr>
        <b/>
        <sz val="9"/>
        <color indexed="8"/>
        <rFont val="Arial"/>
        <family val="2"/>
      </rPr>
      <t xml:space="preserve">  Meta sexenal</t>
    </r>
    <r>
      <rPr>
        <sz val="9"/>
        <color indexed="8"/>
        <rFont val="Arial"/>
        <family val="2"/>
      </rPr>
      <t>: Describe la meta propuesta al sexenio del indicador</t>
    </r>
    <r>
      <rPr>
        <b/>
        <sz val="9"/>
        <color indexed="8"/>
        <rFont val="Arial"/>
        <family val="2"/>
      </rPr>
      <t xml:space="preserve">  </t>
    </r>
  </si>
  <si>
    <r>
      <t>4.7.1</t>
    </r>
    <r>
      <rPr>
        <b/>
        <sz val="7"/>
        <color indexed="8"/>
        <rFont val="Times New Roman"/>
        <family val="1"/>
      </rPr>
      <t xml:space="preserve">       </t>
    </r>
    <r>
      <rPr>
        <b/>
        <sz val="9"/>
        <color indexed="8"/>
        <rFont val="Arial"/>
        <family val="2"/>
      </rPr>
      <t>Año:</t>
    </r>
    <r>
      <rPr>
        <sz val="9"/>
        <color indexed="8"/>
        <rFont val="Arial"/>
        <family val="2"/>
      </rPr>
      <t xml:space="preserve"> El año en que se cumplirá la meta del sexenio.</t>
    </r>
  </si>
  <si>
    <r>
      <t>4.7.2</t>
    </r>
    <r>
      <rPr>
        <b/>
        <sz val="7"/>
        <color indexed="8"/>
        <rFont val="Times New Roman"/>
        <family val="1"/>
      </rPr>
      <t xml:space="preserve">       </t>
    </r>
    <r>
      <rPr>
        <b/>
        <sz val="9"/>
        <color indexed="8"/>
        <rFont val="Arial"/>
        <family val="2"/>
      </rPr>
      <t>Valor:</t>
    </r>
    <r>
      <rPr>
        <sz val="9"/>
        <color indexed="8"/>
        <rFont val="Arial"/>
        <family val="2"/>
      </rPr>
      <t xml:space="preserve"> El valor de la meta al final del sexenio del indicador </t>
    </r>
  </si>
  <si>
    <r>
      <t>4.7.3</t>
    </r>
    <r>
      <rPr>
        <b/>
        <sz val="7"/>
        <color indexed="8"/>
        <rFont val="Times New Roman"/>
        <family val="1"/>
      </rPr>
      <t xml:space="preserve">       </t>
    </r>
    <r>
      <rPr>
        <b/>
        <sz val="9"/>
        <color indexed="8"/>
        <rFont val="Arial"/>
        <family val="2"/>
      </rPr>
      <t>Periodo:</t>
    </r>
    <r>
      <rPr>
        <sz val="9"/>
        <color indexed="8"/>
        <rFont val="Arial"/>
        <family val="2"/>
      </rPr>
      <t xml:space="preserve"> Aquí se colocara el periodo de tiempo donde se logrará la meta propuesta por ejemplo: 4to trimestre, 2 semestre, bienal, etc.</t>
    </r>
  </si>
  <si>
    <r>
      <t>4.8</t>
    </r>
    <r>
      <rPr>
        <b/>
        <sz val="7"/>
        <color indexed="8"/>
        <rFont val="Times New Roman"/>
        <family val="1"/>
      </rPr>
      <t xml:space="preserve">  </t>
    </r>
    <r>
      <rPr>
        <b/>
        <sz val="9"/>
        <color indexed="8"/>
        <rFont val="Arial"/>
        <family val="2"/>
      </rPr>
      <t xml:space="preserve"> Metas Intermedias al sexenio: </t>
    </r>
    <r>
      <rPr>
        <sz val="9"/>
        <color indexed="8"/>
        <rFont val="Arial"/>
        <family val="2"/>
      </rPr>
      <t>Son las metas que se irán cumpliendo conforme al avance del sexenio. Y será una calendarización por año.</t>
    </r>
  </si>
  <si>
    <r>
      <t>4.8.1</t>
    </r>
    <r>
      <rPr>
        <b/>
        <sz val="7"/>
        <color indexed="8"/>
        <rFont val="Times New Roman"/>
        <family val="1"/>
      </rPr>
      <t xml:space="preserve">    </t>
    </r>
    <r>
      <rPr>
        <b/>
        <sz val="9"/>
        <color indexed="8"/>
        <rFont val="Arial"/>
        <family val="2"/>
      </rPr>
      <t>Año:</t>
    </r>
    <r>
      <rPr>
        <sz val="9"/>
        <color indexed="8"/>
        <rFont val="Arial"/>
        <family val="2"/>
      </rPr>
      <t xml:space="preserve"> El año en que se cumplirá la meta intermedia al sexenio. </t>
    </r>
  </si>
  <si>
    <r>
      <t xml:space="preserve">4.9 Meta Anualizada: </t>
    </r>
    <r>
      <rPr>
        <sz val="9"/>
        <color indexed="8"/>
        <rFont val="Arial"/>
        <family val="2"/>
      </rPr>
      <t>El número de periodos de programación de metas está definido por la frecuencia de medición. Las opciones serán: Mensual, bimestral, trimestral, cuatrimestral, semestral, anual, bienal, trianual, quinquenal y sexenal. En caso de que la frecuencia de medición sea mayor a un año, estos campos no estarán habilitados y el módulo lo remitirá a “Metas intermedias del sexenio”</t>
    </r>
  </si>
  <si>
    <r>
      <t>5</t>
    </r>
    <r>
      <rPr>
        <b/>
        <sz val="7"/>
        <color indexed="8"/>
        <rFont val="Times New Roman"/>
        <family val="1"/>
      </rPr>
      <t xml:space="preserve">      </t>
    </r>
    <r>
      <rPr>
        <b/>
        <sz val="9"/>
        <color indexed="8"/>
        <rFont val="Arial"/>
        <family val="2"/>
      </rPr>
      <t xml:space="preserve">Características de las variables (Metadatos): </t>
    </r>
    <r>
      <rPr>
        <sz val="9"/>
        <color indexed="8"/>
        <rFont val="Arial"/>
        <family val="2"/>
      </rPr>
      <t>Contiene información sobre cada variable o componente del indicador.</t>
    </r>
  </si>
  <si>
    <r>
      <t>5.1</t>
    </r>
    <r>
      <rPr>
        <b/>
        <sz val="7"/>
        <color indexed="8"/>
        <rFont val="Times New Roman"/>
        <family val="1"/>
      </rPr>
      <t xml:space="preserve">  </t>
    </r>
    <r>
      <rPr>
        <b/>
        <sz val="9"/>
        <color indexed="8"/>
        <rFont val="Arial"/>
        <family val="2"/>
      </rPr>
      <t xml:space="preserve"> Variable: </t>
    </r>
    <r>
      <rPr>
        <sz val="9"/>
        <color indexed="8"/>
        <rFont val="Arial"/>
        <family val="2"/>
      </rPr>
      <t>Denominación de la variable.</t>
    </r>
  </si>
  <si>
    <r>
      <t>5.2</t>
    </r>
    <r>
      <rPr>
        <b/>
        <sz val="7"/>
        <color indexed="8"/>
        <rFont val="Times New Roman"/>
        <family val="1"/>
      </rPr>
      <t xml:space="preserve">  </t>
    </r>
    <r>
      <rPr>
        <b/>
        <sz val="9"/>
        <color indexed="8"/>
        <rFont val="Arial"/>
        <family val="2"/>
      </rPr>
      <t xml:space="preserve"> Definición: </t>
    </r>
    <r>
      <rPr>
        <sz val="9"/>
        <color indexed="8"/>
        <rFont val="Arial"/>
        <family val="2"/>
      </rPr>
      <t>Expresa a la variable en términos de su significado conceptual.</t>
    </r>
  </si>
  <si>
    <r>
      <t>5.3</t>
    </r>
    <r>
      <rPr>
        <b/>
        <sz val="7"/>
        <color indexed="8"/>
        <rFont val="Times New Roman"/>
        <family val="1"/>
      </rPr>
      <t xml:space="preserve">  </t>
    </r>
    <r>
      <rPr>
        <b/>
        <sz val="9"/>
        <color indexed="8"/>
        <rFont val="Arial"/>
        <family val="2"/>
      </rPr>
      <t xml:space="preserve"> Unidad de medida:</t>
    </r>
    <r>
      <rPr>
        <sz val="9"/>
        <color indexed="8"/>
        <rFont val="Arial"/>
        <family val="2"/>
      </rPr>
      <t xml:space="preserve"> Magnitud de referencia que permite cuantificar y comparar elementos de la misma especie. </t>
    </r>
  </si>
  <si>
    <r>
      <t>5.4</t>
    </r>
    <r>
      <rPr>
        <b/>
        <sz val="7"/>
        <color indexed="8"/>
        <rFont val="Times New Roman"/>
        <family val="1"/>
      </rPr>
      <t xml:space="preserve">  </t>
    </r>
    <r>
      <rPr>
        <b/>
        <sz val="9"/>
        <color indexed="8"/>
        <rFont val="Arial"/>
        <family val="2"/>
      </rPr>
      <t xml:space="preserve"> Frecuencia de medición: </t>
    </r>
    <r>
      <rPr>
        <sz val="9"/>
        <color indexed="8"/>
        <rFont val="Arial"/>
        <family val="2"/>
      </rPr>
      <t>La frecuencia de medición de las variables será igual a la del indicador.</t>
    </r>
  </si>
  <si>
    <r>
      <t>5.5</t>
    </r>
    <r>
      <rPr>
        <b/>
        <sz val="7"/>
        <color indexed="8"/>
        <rFont val="Times New Roman"/>
        <family val="1"/>
      </rPr>
      <t xml:space="preserve">  </t>
    </r>
    <r>
      <rPr>
        <b/>
        <sz val="9"/>
        <color indexed="8"/>
        <rFont val="Arial"/>
        <family val="2"/>
      </rPr>
      <t xml:space="preserve">  Disponibilidad de la información: </t>
    </r>
    <r>
      <rPr>
        <sz val="9"/>
        <color indexed="8"/>
        <rFont val="Arial"/>
        <family val="2"/>
      </rPr>
      <t>Se refiere al momento en que la información de la variable puede ser consultada por cualquier persona indicando una fecha futura en específico</t>
    </r>
    <r>
      <rPr>
        <b/>
        <sz val="9"/>
        <color indexed="8"/>
        <rFont val="Arial"/>
        <family val="2"/>
      </rPr>
      <t>.</t>
    </r>
  </si>
  <si>
    <r>
      <t>5.6</t>
    </r>
    <r>
      <rPr>
        <b/>
        <sz val="7"/>
        <color indexed="8"/>
        <rFont val="Times New Roman"/>
        <family val="1"/>
      </rPr>
      <t xml:space="preserve">  </t>
    </r>
    <r>
      <rPr>
        <b/>
        <sz val="9"/>
        <color indexed="8"/>
        <rFont val="Arial"/>
        <family val="2"/>
      </rPr>
      <t xml:space="preserve"> Fuentes de Información: </t>
    </r>
    <r>
      <rPr>
        <sz val="9"/>
        <color indexed="8"/>
        <rFont val="Arial"/>
        <family val="2"/>
      </rPr>
      <t>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</si>
  <si>
    <r>
      <t>5.7</t>
    </r>
    <r>
      <rPr>
        <b/>
        <sz val="7"/>
        <color indexed="8"/>
        <rFont val="Times New Roman"/>
        <family val="1"/>
      </rPr>
      <t xml:space="preserve">  </t>
    </r>
    <r>
      <rPr>
        <b/>
        <sz val="9"/>
        <color indexed="8"/>
        <rFont val="Arial"/>
        <family val="2"/>
      </rPr>
      <t xml:space="preserve"> Método de recolección de datos: </t>
    </r>
    <r>
      <rPr>
        <sz val="9"/>
        <color indexed="8"/>
        <rFont val="Arial"/>
        <family val="2"/>
      </rPr>
      <t>Indica el método estadístico de recolección de datos, el cual puede ser: censo, encuesta o explotación de registros administrativos.</t>
    </r>
  </si>
  <si>
    <r>
      <t>5.8</t>
    </r>
    <r>
      <rPr>
        <b/>
        <sz val="7"/>
        <color indexed="8"/>
        <rFont val="Times New Roman"/>
        <family val="1"/>
      </rPr>
      <t xml:space="preserve">  </t>
    </r>
    <r>
      <rPr>
        <b/>
        <sz val="9"/>
        <color indexed="8"/>
        <rFont val="Arial"/>
        <family val="2"/>
      </rPr>
      <t xml:space="preserve"> Desagregación geográfica:</t>
    </r>
    <r>
      <rPr>
        <sz val="9"/>
        <color indexed="8"/>
        <rFont val="Arial"/>
        <family val="2"/>
      </rPr>
      <t xml:space="preserve"> Indica los niveles territoriales para los que está disponible el indicador: Regional, Estatal, Municipal, Localidad etc.</t>
    </r>
  </si>
  <si>
    <r>
      <t>5.9</t>
    </r>
    <r>
      <rPr>
        <b/>
        <sz val="7"/>
        <color indexed="8"/>
        <rFont val="Times New Roman"/>
        <family val="1"/>
      </rPr>
      <t xml:space="preserve">  </t>
    </r>
    <r>
      <rPr>
        <b/>
        <sz val="9"/>
        <color indexed="8"/>
        <rFont val="Arial"/>
        <family val="2"/>
      </rPr>
      <t xml:space="preserve"> Calendarización: </t>
    </r>
    <r>
      <rPr>
        <sz val="9"/>
        <color indexed="8"/>
        <rFont val="Arial"/>
        <family val="2"/>
      </rPr>
      <t>En esta serie de recuadros se capturaran las metas propuestas en las variables que en el caso de ser una meta “relativa” se hará el cálculo a partir de las fórmulas preestablecidas. Para el caso de las metas absolutas solo se capturara la calendarización de la meta de las variables.</t>
    </r>
  </si>
  <si>
    <r>
      <t>6</t>
    </r>
    <r>
      <rPr>
        <b/>
        <sz val="7"/>
        <color indexed="8"/>
        <rFont val="Times New Roman"/>
        <family val="1"/>
      </rPr>
      <t xml:space="preserve">      </t>
    </r>
    <r>
      <rPr>
        <b/>
        <sz val="9"/>
        <color indexed="8"/>
        <rFont val="Arial"/>
        <family val="2"/>
      </rPr>
      <t>Referencias Adicionales:</t>
    </r>
    <r>
      <rPr>
        <sz val="9"/>
        <color indexed="8"/>
        <rFont val="Arial"/>
        <family val="2"/>
      </rPr>
      <t xml:space="preserve"> Incluye elementos adicionales de información para mejorar la comprensión del indicador.</t>
    </r>
  </si>
  <si>
    <r>
      <t>6.1</t>
    </r>
    <r>
      <rPr>
        <b/>
        <sz val="7"/>
        <color indexed="8"/>
        <rFont val="Times New Roman"/>
        <family val="1"/>
      </rPr>
      <t xml:space="preserve">  </t>
    </r>
    <r>
      <rPr>
        <b/>
        <sz val="9"/>
        <color indexed="8"/>
        <rFont val="Arial"/>
        <family val="2"/>
      </rPr>
      <t xml:space="preserve"> Referencia Internacional: </t>
    </r>
    <r>
      <rPr>
        <sz val="9"/>
        <color indexed="8"/>
        <rFont val="Arial"/>
        <family val="2"/>
      </rPr>
      <t>Nombre de la fuente de información que proporciona datos de países cuyas características y metodologías permiten la comparación internacional y tiene una actualización recurrente del indicador, incluye la liga de la página de Internet correspondiente.</t>
    </r>
  </si>
  <si>
    <r>
      <t>6.2</t>
    </r>
    <r>
      <rPr>
        <b/>
        <sz val="7"/>
        <color indexed="8"/>
        <rFont val="Times New Roman"/>
        <family val="1"/>
      </rPr>
      <t xml:space="preserve">  </t>
    </r>
    <r>
      <rPr>
        <b/>
        <sz val="9"/>
        <color indexed="8"/>
        <rFont val="Arial"/>
        <family val="2"/>
      </rPr>
      <t xml:space="preserve"> Referencia Nacional: </t>
    </r>
    <r>
      <rPr>
        <sz val="9"/>
        <color indexed="8"/>
        <rFont val="Arial"/>
        <family val="2"/>
      </rPr>
      <t>Nombre de la fuente de información que proporciona datos de estados cuyas características y metodologías permiten la comparación nacional y tiene una actualización recurrente del indicador, se debe incluir la liga de la página de Internet correspondiente.</t>
    </r>
  </si>
  <si>
    <r>
      <t>6.3</t>
    </r>
    <r>
      <rPr>
        <b/>
        <sz val="7"/>
        <color indexed="8"/>
        <rFont val="Times New Roman"/>
        <family val="1"/>
      </rPr>
      <t xml:space="preserve">  </t>
    </r>
    <r>
      <rPr>
        <b/>
        <sz val="9"/>
        <color indexed="8"/>
        <rFont val="Arial"/>
        <family val="2"/>
      </rPr>
      <t xml:space="preserve"> Serie estadística:</t>
    </r>
    <r>
      <rPr>
        <sz val="9"/>
        <color indexed="8"/>
        <rFont val="Arial"/>
        <family val="2"/>
      </rPr>
      <t xml:space="preserve"> Marcar los ciclos, valores y años  previos a la línea base disponibles del indicador.</t>
    </r>
  </si>
  <si>
    <r>
      <t>6.4</t>
    </r>
    <r>
      <rPr>
        <b/>
        <sz val="7"/>
        <color indexed="8"/>
        <rFont val="Times New Roman"/>
        <family val="1"/>
      </rPr>
      <t xml:space="preserve">  </t>
    </r>
    <r>
      <rPr>
        <b/>
        <sz val="9"/>
        <color indexed="8"/>
        <rFont val="Arial"/>
        <family val="2"/>
      </rPr>
      <t xml:space="preserve"> Gráfica de comportamiento:</t>
    </r>
    <r>
      <rPr>
        <sz val="9"/>
        <color indexed="8"/>
        <rFont val="Arial"/>
        <family val="2"/>
      </rPr>
      <t xml:space="preserve"> Expresión gráfica generada con los valores  del comportamiento del indicador a lo largo del tiempo.</t>
    </r>
  </si>
  <si>
    <r>
      <t>6.5</t>
    </r>
    <r>
      <rPr>
        <b/>
        <sz val="7"/>
        <color indexed="8"/>
        <rFont val="Times New Roman"/>
        <family val="1"/>
      </rPr>
      <t xml:space="preserve">  </t>
    </r>
    <r>
      <rPr>
        <b/>
        <sz val="9"/>
        <color indexed="8"/>
        <rFont val="Arial"/>
        <family val="2"/>
      </rPr>
      <t xml:space="preserve"> Comentarios Técnicos:</t>
    </r>
    <r>
      <rPr>
        <sz val="9"/>
        <color indexed="8"/>
        <rFont val="Arial"/>
        <family val="2"/>
      </rPr>
      <t xml:space="preserve">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</si>
  <si>
    <r>
      <t>c)</t>
    </r>
    <r>
      <rPr>
        <sz val="7"/>
        <color indexed="8"/>
        <rFont val="Times New Roman"/>
        <family val="1"/>
      </rPr>
      <t xml:space="preserve">     </t>
    </r>
    <r>
      <rPr>
        <b/>
        <sz val="9"/>
        <color indexed="8"/>
        <rFont val="Arial"/>
        <family val="2"/>
      </rPr>
      <t>Regular</t>
    </r>
    <r>
      <rPr>
        <b/>
        <sz val="10"/>
        <color indexed="8"/>
        <rFont val="Arial"/>
        <family val="2"/>
      </rPr>
      <t xml:space="preserve">: </t>
    </r>
    <r>
      <rPr>
        <sz val="9"/>
        <color indexed="8"/>
        <rFont val="Arial"/>
        <family val="2"/>
      </rPr>
      <t>Si el resultado a lograr significa mantener el valor del indicador dentro de   determinado rango.</t>
    </r>
  </si>
  <si>
    <t>PORCENTUAL</t>
  </si>
  <si>
    <t>NUMERICO</t>
  </si>
  <si>
    <t xml:space="preserve">5. Características de las Variables (Metadatos)                                                                                                                                                                          </t>
  </si>
  <si>
    <t xml:space="preserve">5.9 Calendarización </t>
  </si>
  <si>
    <t>4.9 Calendarización</t>
  </si>
  <si>
    <t>TOTAL</t>
  </si>
  <si>
    <t>CARGO</t>
  </si>
  <si>
    <t>NOMBRE</t>
  </si>
  <si>
    <t>FIRMA</t>
  </si>
  <si>
    <t>Responsable Directo del Programa:</t>
  </si>
  <si>
    <t>ASCENDENTE</t>
  </si>
  <si>
    <t>SEMÁFORO</t>
  </si>
  <si>
    <t>NOMBRE DEL INDICADOR DE RESULTADO:</t>
  </si>
  <si>
    <t xml:space="preserve">1.1 Nombre del Programa Presupuestario:  </t>
  </si>
  <si>
    <t>1.2 Institución:</t>
  </si>
  <si>
    <t xml:space="preserve">1.3 Unidad Responsable del Programa Presupuestario:             </t>
  </si>
  <si>
    <t>1.6 Programa del Plan Estatal de Desarrollo:</t>
  </si>
  <si>
    <t>Sectorial de Salud</t>
  </si>
  <si>
    <t xml:space="preserve">2.1 Nombre del Indicador:  </t>
  </si>
  <si>
    <t>No llenar</t>
  </si>
  <si>
    <t>1.4 Beneficiarios: (Número y tipo de población)</t>
  </si>
  <si>
    <t>2.3 Alineado al Indicador del PED  (No llenar)</t>
  </si>
  <si>
    <t>2.4 Área(s) Responsable(s) del indicador:</t>
  </si>
  <si>
    <t>2.5 Tipo de indicador:</t>
  </si>
  <si>
    <t>2.8 Unidad de medida del indicador:</t>
  </si>
  <si>
    <t>Eficiencia:</t>
  </si>
  <si>
    <t>Eficacia:</t>
  </si>
  <si>
    <t>Economía:</t>
  </si>
  <si>
    <t>Calidad:</t>
  </si>
  <si>
    <t>2.9 Método de cálculo del indicador:</t>
  </si>
  <si>
    <t>(Fórmula):</t>
  </si>
  <si>
    <t>2.11 Desagregación Geográfica del indicador: (localidad, municipio, estatal)</t>
  </si>
  <si>
    <t>3.9 Serie de información disponible (años)</t>
  </si>
  <si>
    <t>3.10 Medios de Verificación (nombre completo del documento, área que lo genera o publica, periodicidad y link para consulta)</t>
  </si>
  <si>
    <t>3.11 Fuentes de Información: (organismo, dependencia, institución, etc., de donde procede la información que alimenta al indicador. (Ejemplo: IMCO, INEGI, CONEVAL, etc.)</t>
  </si>
  <si>
    <t>4.1 Línea base (valor inicial del indicador)</t>
  </si>
  <si>
    <t>4.1.3 Período (4o. Trimestre, 2o. Semestre)</t>
  </si>
  <si>
    <t>4.1.2  Año</t>
  </si>
  <si>
    <t>4.2.1 Valor del indicador: (anual)</t>
  </si>
  <si>
    <t>4.2.2 Período de cumplimiento: (4o. Trimestre, 2o. Semestre)</t>
  </si>
  <si>
    <t>%</t>
  </si>
  <si>
    <t>4.3 Comportamiento del indicador hacia la meta (seleccionar)</t>
  </si>
  <si>
    <t>3.7 Calificación: (seleccionar)</t>
  </si>
  <si>
    <t>4.4 Factibilidad (seleccionar)</t>
  </si>
  <si>
    <t>4.5 Descripción de la factibilidad: (explicar el porqué de la selección de la factibilidad, alta, media, baja)</t>
  </si>
  <si>
    <t>4.6.2 Amarillo</t>
  </si>
  <si>
    <t>4.8 Metas Intermedias del indicador al sexenio</t>
  </si>
  <si>
    <t>4.7.3 Período</t>
  </si>
  <si>
    <t>5.1 Nombre de la variable:</t>
  </si>
  <si>
    <t>5.3 Unidad de medida  de la variable(seleccionar)</t>
  </si>
  <si>
    <t>5.2 Descripción de la Variable: (significado conceptual)</t>
  </si>
  <si>
    <t xml:space="preserve">5.5 Disponibilidad de la información: (fecha futura específica de consulta)      </t>
  </si>
  <si>
    <t>5.6 Fuente de información de la variable:  (Sistema o documentos en donde se origina la información, nombre completo y link)</t>
  </si>
  <si>
    <t>5.8 Desagregación geográfica: (seleccionar)</t>
  </si>
  <si>
    <t>5.7 Método de recopilación de datos (censo, encuesta o explotación de registros administrativos.) especificar</t>
  </si>
  <si>
    <t>mes</t>
  </si>
  <si>
    <t>cifras</t>
  </si>
  <si>
    <t>2.10 Tipo de Formula (porcentaje, tasa, promedio, índice, etc.) especificar:</t>
  </si>
  <si>
    <t>2.2 Definición del indicador: (significado conceptual)</t>
  </si>
  <si>
    <t>ESPECIFICAR EL NIVEL DE INDICADOR: (marcar con X)</t>
  </si>
  <si>
    <t>3.8 Justificación (porqué)</t>
  </si>
  <si>
    <t>2.7 Dimensión del Indicador: (marcar con X)</t>
  </si>
  <si>
    <t>4.2.3 Tipo de Meta (Marque con X)</t>
  </si>
  <si>
    <t>2. Datos de Identificación del Indicador de resultado</t>
  </si>
  <si>
    <t>3. Características del Indicador del resultado</t>
  </si>
  <si>
    <t xml:space="preserve">4. Determinación de Metas del indicador de resultado </t>
  </si>
  <si>
    <t>otro: (promedio, tasa, etc)</t>
  </si>
  <si>
    <t>4.8.2 Valor programado</t>
  </si>
  <si>
    <t>4.8.3 Valor real alcanzado</t>
  </si>
  <si>
    <t>4.8.4 Período</t>
  </si>
  <si>
    <t>4.7 Meta Sexenal del indicador de resultado</t>
  </si>
  <si>
    <t>Variable 1  (numerador)</t>
  </si>
  <si>
    <t>Variable 2 (denominador)</t>
  </si>
  <si>
    <t>4.2.4 Tipo de Valor (marque con X)</t>
  </si>
  <si>
    <t>Las siguientes cifras serán correctas cuando la meta del indicador de resultado sean positivas al AUMENTAR su tendencia (por ejemplo para PROMEDIO DE CONSULTAS)</t>
  </si>
  <si>
    <t>Las siguientes cifras serán correctas cuando la metas del indicador de resultado sean positivas al DISMINUIR su tendencia (por ejemplo para tasas de mortalidad)</t>
  </si>
  <si>
    <t xml:space="preserve">5.4 Frecuencia de medición: seleccionar </t>
  </si>
  <si>
    <r>
      <t>4.8.2</t>
    </r>
    <r>
      <rPr>
        <b/>
        <sz val="7"/>
        <color indexed="8"/>
        <rFont val="Times New Roman"/>
        <family val="1"/>
      </rPr>
      <t xml:space="preserve">    </t>
    </r>
    <r>
      <rPr>
        <b/>
        <sz val="9"/>
        <color indexed="8"/>
        <rFont val="Arial"/>
        <family val="2"/>
      </rPr>
      <t>Valor programado:</t>
    </r>
    <r>
      <rPr>
        <sz val="9"/>
        <color indexed="8"/>
        <rFont val="Arial"/>
        <family val="2"/>
      </rPr>
      <t xml:space="preserve"> Describe el valor de la meta del indicador de resultado en el año indicado.</t>
    </r>
  </si>
  <si>
    <r>
      <t xml:space="preserve">4.8.3    Valor real alcanzado: </t>
    </r>
    <r>
      <rPr>
        <sz val="9"/>
        <color indexed="8"/>
        <rFont val="Arial"/>
        <family val="2"/>
      </rPr>
      <t>Describe el valor del logro alcanzado en el año indicado. Para 2018 registrar el valor disponible preliminar.</t>
    </r>
  </si>
  <si>
    <r>
      <t xml:space="preserve">4.8.4 </t>
    </r>
    <r>
      <rPr>
        <b/>
        <sz val="7"/>
        <color indexed="8"/>
        <rFont val="Times New Roman"/>
        <family val="1"/>
      </rPr>
      <t xml:space="preserve">     </t>
    </r>
    <r>
      <rPr>
        <b/>
        <sz val="9"/>
        <color indexed="8"/>
        <rFont val="Arial"/>
        <family val="2"/>
      </rPr>
      <t>Periodo:</t>
    </r>
    <r>
      <rPr>
        <sz val="9"/>
        <color indexed="8"/>
        <rFont val="Arial"/>
        <family val="2"/>
      </rPr>
      <t xml:space="preserve"> describe el periodo en el cual se alcanzó el valor real del indicador de resultado.</t>
    </r>
  </si>
  <si>
    <t>1.5 Plan Estatal de Desarrollo:   2018 - 2024</t>
  </si>
  <si>
    <t>NUMÉRICO</t>
  </si>
  <si>
    <t xml:space="preserve">Director(a) de Área: </t>
  </si>
  <si>
    <t>Subdirector(a) de área:</t>
  </si>
  <si>
    <t>Jefe(a) de Departamento:</t>
  </si>
  <si>
    <t xml:space="preserve"> FICHA TÉCNICA DE INDICADORES</t>
  </si>
  <si>
    <t>4.2 Meta y período de cumplimiento</t>
  </si>
  <si>
    <t xml:space="preserve">Sello del Departamento de Programación, Desarrollo Organizacional y Transparencia </t>
  </si>
  <si>
    <t>6.2 Referencia Internacional: (información de otros países)</t>
  </si>
  <si>
    <t>6.3 Referencia Nacional</t>
  </si>
  <si>
    <t>6.4 Serie estadística</t>
  </si>
  <si>
    <t>6.5 Gráfica de comportamiento</t>
  </si>
  <si>
    <t>6.6 Comentarios técnicos</t>
  </si>
  <si>
    <t>6.1 Supuesto:</t>
  </si>
  <si>
    <t>6.4.1 Ciclo</t>
  </si>
  <si>
    <t>6.4.2 Valor real alcanzado</t>
  </si>
  <si>
    <t>6.4.3 Periodo</t>
  </si>
  <si>
    <r>
      <t xml:space="preserve">2.6 Frecuencia de Medición del indicador:  </t>
    </r>
    <r>
      <rPr>
        <sz val="12"/>
        <color indexed="25"/>
        <rFont val="Calibri"/>
        <family val="2"/>
      </rPr>
      <t>(anual, mensual, bimestral, etc.)</t>
    </r>
  </si>
  <si>
    <t>EJERCICIO FISCAL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</si>
</sst>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1" x14ac:knownFonts="1">
    <font>
      <sz val="11"/>
      <color theme="1"/>
      <name val="Calibri"/>
      <family val="2"/>
      <scheme val="minor"/>
    </font>
    <font>
      <sz val="10"/>
      <color indexed="64"/>
      <name val="Arial"/>
      <family val="2"/>
    </font>
    <font>
      <sz val="10"/>
      <color indexed="64"/>
      <name val="Microsoft Sans Serif"/>
      <family val="2"/>
    </font>
    <font>
      <b/>
      <sz val="9"/>
      <color indexed="8"/>
      <name val="Arial"/>
      <family val="2"/>
    </font>
    <font>
      <b/>
      <sz val="7"/>
      <color indexed="8"/>
      <name val="Times New Roman"/>
      <family val="1"/>
    </font>
    <font>
      <sz val="9"/>
      <color indexed="8"/>
      <name val="Arial"/>
      <family val="2"/>
    </font>
    <font>
      <b/>
      <sz val="10"/>
      <color indexed="8"/>
      <name val="Arial"/>
      <family val="2"/>
    </font>
    <font>
      <sz val="7"/>
      <color indexed="8"/>
      <name val="Times New Roman"/>
      <family val="1"/>
    </font>
    <font>
      <sz val="9"/>
      <color indexed="8"/>
      <name val="Arial"/>
      <family val="2"/>
    </font>
    <font>
      <sz val="12"/>
      <color indexed="25"/>
      <name val="Calibri"/>
      <family val="2"/>
    </font>
    <font>
      <b/>
      <sz val="11"/>
      <color theme="1"/>
      <name val="Calibri"/>
      <family val="2"/>
      <scheme val="minor"/>
    </font>
    <font>
      <sz val="7"/>
      <color theme="1"/>
      <name val="Calibri"/>
      <family val="2"/>
      <scheme val="minor"/>
    </font>
    <font>
      <sz val="13"/>
      <color theme="1"/>
      <name val="Calibri"/>
      <family val="2"/>
      <scheme val="minor"/>
    </font>
    <font>
      <b/>
      <sz val="13"/>
      <color theme="5" tint="-0.499984740745262"/>
      <name val="Calibri"/>
      <family val="2"/>
      <scheme val="minor"/>
    </font>
    <font>
      <b/>
      <sz val="10"/>
      <color theme="1"/>
      <name val="Helvetica"/>
      <family val="2"/>
    </font>
    <font>
      <b/>
      <sz val="10"/>
      <color theme="0"/>
      <name val="Helvetica"/>
      <family val="2"/>
    </font>
    <font>
      <sz val="10"/>
      <color theme="1"/>
      <name val="Helvetica"/>
      <family val="2"/>
    </font>
    <font>
      <sz val="10"/>
      <color theme="0"/>
      <name val="Helvetica"/>
      <family val="2"/>
    </font>
    <font>
      <sz val="9"/>
      <color theme="1"/>
      <name val="Helvetica"/>
      <family val="2"/>
    </font>
    <font>
      <sz val="11"/>
      <color indexed="64"/>
      <name val="Calibri"/>
      <family val="2"/>
      <scheme val="minor"/>
    </font>
    <font>
      <b/>
      <sz val="9"/>
      <color theme="1"/>
      <name val="Arial"/>
      <family val="2"/>
    </font>
    <font>
      <sz val="12"/>
      <color rgb="FF691C32"/>
      <name val="Calibri"/>
      <family val="2"/>
      <scheme val="minor"/>
    </font>
    <font>
      <b/>
      <sz val="12"/>
      <color rgb="FF691C32"/>
      <name val="Calibri"/>
      <family val="2"/>
      <scheme val="minor"/>
    </font>
    <font>
      <b/>
      <sz val="14"/>
      <color rgb="FF691C32"/>
      <name val="Calibri"/>
      <family val="2"/>
      <scheme val="minor"/>
    </font>
    <font>
      <sz val="7"/>
      <color rgb="FF691C32"/>
      <name val="Calibri"/>
      <family val="2"/>
      <scheme val="minor"/>
    </font>
    <font>
      <b/>
      <sz val="10"/>
      <color rgb="FF691C32"/>
      <name val="Helvetica"/>
      <family val="2"/>
    </font>
    <font>
      <sz val="10"/>
      <color rgb="FF691C32"/>
      <name val="Helvetica"/>
      <family val="2"/>
    </font>
    <font>
      <b/>
      <sz val="7"/>
      <color rgb="FF691C32"/>
      <name val="Helvetica"/>
      <family val="2"/>
    </font>
    <font>
      <b/>
      <sz val="9"/>
      <color rgb="FF691C32"/>
      <name val="Helvetica"/>
    </font>
    <font>
      <sz val="11"/>
      <color rgb="FF691C32"/>
      <name val="Calibri"/>
      <family val="2"/>
      <scheme val="minor"/>
    </font>
    <font>
      <b/>
      <sz val="8"/>
      <color rgb="FF691C32"/>
      <name val="Helvetica"/>
      <family val="2"/>
    </font>
    <font>
      <b/>
      <sz val="12"/>
      <color rgb="FF691C32"/>
      <name val="Helvetica"/>
      <family val="2"/>
    </font>
    <font>
      <b/>
      <sz val="14"/>
      <color rgb="FF691C32"/>
      <name val="Helvetica"/>
    </font>
    <font>
      <b/>
      <sz val="8"/>
      <color rgb="FF691C32"/>
      <name val="Calibri"/>
      <family val="2"/>
      <scheme val="minor"/>
    </font>
    <font>
      <b/>
      <sz val="9"/>
      <color rgb="FF691C32"/>
      <name val="Helvetica"/>
      <family val="2"/>
    </font>
    <font>
      <sz val="7"/>
      <color rgb="FF691C32"/>
      <name val="Helvetica"/>
      <family val="2"/>
    </font>
    <font>
      <sz val="8"/>
      <color rgb="FF691C32"/>
      <name val="Helvetica"/>
      <family val="2"/>
    </font>
    <font>
      <sz val="9"/>
      <color rgb="FF691C32"/>
      <name val="Calibri"/>
      <family val="2"/>
      <scheme val="minor"/>
    </font>
    <font>
      <b/>
      <sz val="6.5"/>
      <color rgb="FF691C32"/>
      <name val="Helvetica"/>
      <family val="2"/>
    </font>
    <font>
      <b/>
      <sz val="10"/>
      <color rgb="FF691C32"/>
      <name val="Helvetica"/>
    </font>
    <font>
      <b/>
      <sz val="10"/>
      <color rgb="FF691C32"/>
      <name val="Calibri"/>
      <family val="2"/>
      <scheme val="minor"/>
    </font>
    <font>
      <sz val="10"/>
      <color rgb="FF691C32"/>
      <name val="Calibri"/>
      <family val="2"/>
      <scheme val="minor"/>
    </font>
    <font>
      <sz val="13"/>
      <color rgb="FF691C32"/>
      <name val="Calibri"/>
      <family val="2"/>
      <scheme val="minor"/>
    </font>
    <font>
      <b/>
      <sz val="13"/>
      <color rgb="FF691C32"/>
      <name val="Calibri"/>
      <family val="2"/>
      <scheme val="minor"/>
    </font>
    <font>
      <sz val="14"/>
      <color rgb="FF691C32"/>
      <name val="Calibri"/>
      <family val="2"/>
      <scheme val="minor"/>
    </font>
    <font>
      <b/>
      <sz val="12"/>
      <color theme="0"/>
      <name val="Calibri"/>
      <family val="2"/>
      <scheme val="minor"/>
    </font>
    <font>
      <b/>
      <sz val="7"/>
      <color rgb="FF691C32"/>
      <name val="Calibri"/>
      <family val="2"/>
      <scheme val="minor"/>
    </font>
    <font>
      <b/>
      <sz val="12"/>
      <color theme="0"/>
      <name val="Helvetica"/>
    </font>
    <font>
      <b/>
      <sz val="12"/>
      <color rgb="FF691C32"/>
      <name val="Helvetica"/>
    </font>
    <font>
      <b/>
      <sz val="13"/>
      <color theme="0"/>
      <name val="Calibri"/>
      <family val="2"/>
      <scheme val="minor"/>
    </font>
    <font>
      <sz val="8.5"/>
      <color theme="1"/>
      <name val="Helvetica"/>
      <family val="2"/>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lightUp">
        <bgColor theme="3" tint="0.79998168889431442"/>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A45248"/>
        <bgColor indexed="64"/>
      </patternFill>
    </fill>
    <fill>
      <patternFill patternType="solid">
        <fgColor rgb="FFFFFFCC"/>
        <bgColor indexed="64"/>
      </patternFill>
    </fill>
    <fill>
      <patternFill patternType="solid">
        <fgColor theme="6"/>
        <bgColor indexed="64"/>
      </patternFill>
    </fill>
    <fill>
      <gradientFill degree="45">
        <stop position="0">
          <color theme="4" tint="0.80001220740379042"/>
        </stop>
        <stop position="1">
          <color theme="4"/>
        </stop>
      </gradientFill>
    </fill>
    <fill>
      <patternFill patternType="solid">
        <fgColor theme="5" tint="-0.249977111117893"/>
        <bgColor indexed="64"/>
      </patternFill>
    </fill>
    <fill>
      <patternFill patternType="solid">
        <fgColor rgb="FFD95D11"/>
        <bgColor indexed="64"/>
      </patternFill>
    </fill>
    <fill>
      <patternFill patternType="solid">
        <fgColor theme="6" tint="-0.249977111117893"/>
        <bgColor indexed="64"/>
      </patternFill>
    </fill>
    <fill>
      <patternFill patternType="solid">
        <fgColor theme="3"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s>
  <cellStyleXfs count="2">
    <xf numFmtId="0" fontId="0" fillId="0" borderId="0"/>
    <xf numFmtId="0" fontId="1" fillId="0" borderId="0"/>
  </cellStyleXfs>
  <cellXfs count="448">
    <xf numFmtId="0" fontId="0" fillId="0" borderId="0" xfId="0"/>
    <xf numFmtId="0" fontId="11" fillId="0" borderId="0" xfId="0" applyFont="1" applyAlignment="1">
      <alignment vertical="center" wrapText="1"/>
    </xf>
    <xf numFmtId="0" fontId="11" fillId="0" borderId="0" xfId="0" applyFont="1" applyBorder="1" applyAlignment="1">
      <alignment vertical="center" wrapText="1"/>
    </xf>
    <xf numFmtId="49" fontId="2" fillId="0" borderId="0" xfId="1" applyNumberFormat="1" applyFont="1"/>
    <xf numFmtId="0" fontId="10" fillId="0" borderId="0" xfId="0" applyFont="1"/>
    <xf numFmtId="0" fontId="11" fillId="0" borderId="0" xfId="0" applyFont="1" applyAlignment="1">
      <alignment horizontal="center" vertical="center" wrapText="1"/>
    </xf>
    <xf numFmtId="49" fontId="0" fillId="0" borderId="0" xfId="0" applyNumberFormat="1"/>
    <xf numFmtId="49" fontId="10" fillId="0" borderId="0" xfId="0" applyNumberFormat="1" applyFont="1"/>
    <xf numFmtId="0" fontId="0" fillId="0" borderId="0" xfId="0" applyAlignment="1">
      <alignment wrapText="1"/>
    </xf>
    <xf numFmtId="0" fontId="10" fillId="0" borderId="0" xfId="0" applyFont="1" applyAlignment="1">
      <alignment vertical="center"/>
    </xf>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2" fillId="3" borderId="0" xfId="0" applyFont="1" applyFill="1" applyAlignment="1">
      <alignment horizontal="center" vertical="center" wrapText="1"/>
    </xf>
    <xf numFmtId="0" fontId="0" fillId="3" borderId="0" xfId="0" applyFill="1"/>
    <xf numFmtId="0" fontId="13" fillId="2" borderId="0" xfId="0" applyFont="1" applyFill="1" applyAlignment="1">
      <alignment horizontal="center" vertical="center" wrapText="1"/>
    </xf>
    <xf numFmtId="0" fontId="0" fillId="4" borderId="0" xfId="0" applyFill="1"/>
    <xf numFmtId="0" fontId="14"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6" fillId="4" borderId="0" xfId="0" applyFont="1" applyFill="1" applyBorder="1" applyAlignment="1">
      <alignment wrapText="1"/>
    </xf>
    <xf numFmtId="0" fontId="17" fillId="4" borderId="0" xfId="0" applyFont="1" applyFill="1" applyBorder="1" applyAlignment="1">
      <alignment wrapText="1"/>
    </xf>
    <xf numFmtId="0" fontId="16" fillId="4" borderId="0" xfId="0" applyFont="1" applyFill="1" applyBorder="1"/>
    <xf numFmtId="0" fontId="17" fillId="4" borderId="0" xfId="0" applyFont="1" applyFill="1" applyBorder="1"/>
    <xf numFmtId="0" fontId="16" fillId="4" borderId="0" xfId="0" applyFont="1" applyFill="1"/>
    <xf numFmtId="0" fontId="18" fillId="4" borderId="0" xfId="0" applyFont="1" applyFill="1"/>
    <xf numFmtId="0" fontId="15" fillId="4" borderId="0" xfId="0" applyFont="1" applyFill="1" applyBorder="1"/>
    <xf numFmtId="0" fontId="15"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6" fillId="4" borderId="27" xfId="0" applyFont="1" applyFill="1" applyBorder="1"/>
    <xf numFmtId="0" fontId="16" fillId="4" borderId="28" xfId="0" applyFont="1" applyFill="1" applyBorder="1"/>
    <xf numFmtId="0" fontId="17" fillId="4" borderId="27" xfId="0" applyFont="1" applyFill="1" applyBorder="1"/>
    <xf numFmtId="0" fontId="17" fillId="4" borderId="28" xfId="0" applyFont="1" applyFill="1" applyBorder="1"/>
    <xf numFmtId="0" fontId="15" fillId="4" borderId="27" xfId="0" applyFont="1" applyFill="1" applyBorder="1"/>
    <xf numFmtId="0" fontId="15" fillId="4" borderId="28" xfId="0" applyFont="1" applyFill="1" applyBorder="1"/>
    <xf numFmtId="0" fontId="16" fillId="4" borderId="29" xfId="0" applyFont="1" applyFill="1" applyBorder="1"/>
    <xf numFmtId="0" fontId="16" fillId="4" borderId="30" xfId="0" applyFont="1" applyFill="1" applyBorder="1"/>
    <xf numFmtId="0" fontId="16" fillId="4" borderId="31" xfId="0" applyFont="1" applyFill="1" applyBorder="1"/>
    <xf numFmtId="0" fontId="0" fillId="0" borderId="0" xfId="0" applyFont="1"/>
    <xf numFmtId="49" fontId="19" fillId="0" borderId="0" xfId="1" applyNumberFormat="1" applyFont="1"/>
    <xf numFmtId="49" fontId="2" fillId="0" borderId="0" xfId="1" applyNumberFormat="1" applyFont="1" applyFill="1"/>
    <xf numFmtId="0" fontId="0" fillId="0" borderId="0" xfId="0" applyAlignment="1">
      <alignment horizontal="left" wrapText="1"/>
    </xf>
    <xf numFmtId="0" fontId="0" fillId="0" borderId="0" xfId="0" applyAlignment="1">
      <alignment horizontal="left" vertic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applyAlignment="1" applyProtection="1">
      <alignmen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2" fillId="2" borderId="0" xfId="0" applyFont="1" applyFill="1" applyAlignment="1" applyProtection="1">
      <alignment vertical="center" wrapText="1"/>
      <protection locked="0" hidden="1"/>
    </xf>
    <xf numFmtId="0" fontId="22"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2" fillId="2" borderId="0" xfId="0" applyFont="1" applyFill="1" applyAlignment="1" applyProtection="1">
      <alignment horizontal="left" vertical="center" wrapText="1"/>
      <protection locked="0" hidden="1"/>
    </xf>
    <xf numFmtId="0" fontId="22" fillId="2" borderId="7" xfId="0" applyFont="1" applyFill="1" applyBorder="1" applyAlignment="1" applyProtection="1">
      <alignment horizontal="center" vertical="center" wrapText="1"/>
      <protection locked="0" hidden="1"/>
    </xf>
    <xf numFmtId="0" fontId="21" fillId="2" borderId="0" xfId="0" applyFont="1" applyFill="1" applyAlignment="1" applyProtection="1">
      <alignment horizontal="left" vertical="center" wrapText="1"/>
      <protection locked="0"/>
    </xf>
    <xf numFmtId="0" fontId="21" fillId="2" borderId="0" xfId="0" applyFont="1" applyFill="1" applyAlignment="1" applyProtection="1">
      <alignment horizontal="center" vertical="center" wrapText="1"/>
      <protection locked="0"/>
    </xf>
    <xf numFmtId="0" fontId="22" fillId="0" borderId="0"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1" fillId="0" borderId="0" xfId="0" applyFont="1" applyBorder="1" applyAlignment="1" applyProtection="1">
      <alignment vertical="center" wrapText="1"/>
      <protection locked="0"/>
    </xf>
    <xf numFmtId="0" fontId="21" fillId="0" borderId="0" xfId="0" applyFont="1" applyAlignment="1" applyProtection="1">
      <alignment horizontal="center" vertical="center" wrapText="1"/>
      <protection locked="0"/>
    </xf>
    <xf numFmtId="0" fontId="22" fillId="0" borderId="0" xfId="0" applyFont="1" applyBorder="1" applyAlignment="1" applyProtection="1">
      <alignment vertical="center" wrapText="1"/>
      <protection locked="0"/>
    </xf>
    <xf numFmtId="0" fontId="2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vertical="center" wrapText="1"/>
      <protection locked="0"/>
    </xf>
    <xf numFmtId="0" fontId="21" fillId="2" borderId="0" xfId="0" applyFont="1" applyFill="1" applyAlignment="1" applyProtection="1">
      <alignment vertical="center" wrapText="1"/>
      <protection locked="0"/>
    </xf>
    <xf numFmtId="0" fontId="22" fillId="0" borderId="8" xfId="0" applyFont="1" applyBorder="1" applyAlignment="1" applyProtection="1">
      <alignment vertical="center" wrapText="1"/>
      <protection locked="0"/>
    </xf>
    <xf numFmtId="0" fontId="21" fillId="0" borderId="0" xfId="0" applyFont="1" applyBorder="1" applyAlignment="1" applyProtection="1">
      <alignment wrapText="1"/>
      <protection locked="0"/>
    </xf>
    <xf numFmtId="0" fontId="21" fillId="0" borderId="8" xfId="0" applyFont="1" applyBorder="1" applyAlignment="1" applyProtection="1">
      <alignment vertical="center" wrapText="1"/>
      <protection locked="0"/>
    </xf>
    <xf numFmtId="0" fontId="22" fillId="2" borderId="7" xfId="0" applyFont="1" applyFill="1" applyBorder="1" applyAlignment="1" applyProtection="1">
      <alignment vertical="top"/>
      <protection locked="0"/>
    </xf>
    <xf numFmtId="0" fontId="22" fillId="2" borderId="6" xfId="0" applyFont="1" applyFill="1" applyBorder="1" applyAlignment="1" applyProtection="1">
      <alignment horizontal="left" vertical="top" wrapText="1"/>
      <protection locked="0"/>
    </xf>
    <xf numFmtId="0" fontId="22"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22" fillId="0" borderId="12" xfId="0" applyFont="1" applyBorder="1" applyAlignment="1" applyProtection="1">
      <alignment vertical="top" wrapText="1"/>
      <protection locked="0"/>
    </xf>
    <xf numFmtId="0" fontId="22" fillId="0" borderId="13" xfId="0" applyFont="1" applyBorder="1" applyAlignment="1" applyProtection="1">
      <alignment vertical="top" wrapText="1"/>
      <protection locked="0"/>
    </xf>
    <xf numFmtId="0" fontId="21" fillId="0" borderId="11" xfId="0" applyFont="1" applyBorder="1" applyAlignment="1" applyProtection="1">
      <alignment vertical="top" wrapText="1"/>
      <protection locked="0"/>
    </xf>
    <xf numFmtId="0" fontId="22" fillId="2" borderId="14"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1" xfId="0" applyFont="1" applyBorder="1" applyAlignment="1" applyProtection="1">
      <alignment vertical="center" wrapText="1"/>
      <protection locked="0"/>
    </xf>
    <xf numFmtId="0" fontId="24" fillId="0" borderId="0" xfId="0" applyFont="1" applyAlignment="1" applyProtection="1">
      <alignment vertical="center" wrapText="1"/>
      <protection locked="0"/>
    </xf>
    <xf numFmtId="0" fontId="21" fillId="0" borderId="7" xfId="0" applyFont="1" applyBorder="1" applyAlignment="1" applyProtection="1">
      <alignment horizontal="left" vertical="top" wrapText="1"/>
      <protection locked="0"/>
    </xf>
    <xf numFmtId="0" fontId="21" fillId="0" borderId="7" xfId="0" applyFont="1" applyBorder="1" applyAlignment="1" applyProtection="1">
      <alignment vertical="top" wrapText="1"/>
      <protection locked="0"/>
    </xf>
    <xf numFmtId="0" fontId="22" fillId="0" borderId="0" xfId="0" applyFont="1" applyBorder="1" applyAlignment="1" applyProtection="1">
      <alignment vertical="top" wrapText="1"/>
      <protection locked="0"/>
    </xf>
    <xf numFmtId="0" fontId="22" fillId="0" borderId="8" xfId="0" applyFont="1" applyBorder="1" applyAlignment="1" applyProtection="1">
      <alignment vertical="top" wrapText="1"/>
      <protection locked="0"/>
    </xf>
    <xf numFmtId="0" fontId="25" fillId="2" borderId="12" xfId="0" applyFont="1" applyFill="1" applyBorder="1" applyAlignment="1" applyProtection="1">
      <alignment horizontal="center" vertical="center" wrapText="1"/>
      <protection locked="0"/>
    </xf>
    <xf numFmtId="0" fontId="26" fillId="0" borderId="12" xfId="0" applyFont="1" applyBorder="1" applyAlignment="1" applyProtection="1">
      <alignment vertical="center" wrapText="1"/>
      <protection locked="0"/>
    </xf>
    <xf numFmtId="0" fontId="26" fillId="0" borderId="15" xfId="0" applyFont="1" applyBorder="1" applyAlignment="1" applyProtection="1">
      <alignment horizontal="center" vertical="center" wrapText="1"/>
      <protection locked="0"/>
    </xf>
    <xf numFmtId="0" fontId="25" fillId="0" borderId="16"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6" fillId="0" borderId="17" xfId="0" applyFont="1" applyBorder="1" applyAlignment="1" applyProtection="1">
      <alignment horizontal="center" vertical="center" wrapText="1"/>
      <protection locked="0"/>
    </xf>
    <xf numFmtId="0" fontId="25" fillId="0" borderId="17"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9"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25" fillId="0" borderId="0" xfId="0" applyFont="1" applyBorder="1" applyAlignment="1" applyProtection="1">
      <alignment vertical="center" wrapText="1"/>
      <protection locked="0"/>
    </xf>
    <xf numFmtId="0" fontId="25" fillId="0" borderId="8"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8" fillId="0" borderId="7" xfId="0" applyFont="1" applyBorder="1" applyAlignment="1" applyProtection="1">
      <alignment vertical="top" wrapText="1"/>
      <protection locked="0"/>
    </xf>
    <xf numFmtId="0" fontId="29" fillId="0" borderId="7" xfId="0" applyFont="1" applyBorder="1" applyAlignment="1" applyProtection="1">
      <alignment vertical="center" wrapText="1"/>
      <protection locked="0"/>
    </xf>
    <xf numFmtId="9" fontId="26" fillId="0" borderId="7" xfId="0" applyNumberFormat="1" applyFont="1" applyBorder="1" applyAlignment="1" applyProtection="1">
      <alignment wrapText="1"/>
      <protection locked="0"/>
    </xf>
    <xf numFmtId="0" fontId="26" fillId="0" borderId="7" xfId="0" applyFont="1" applyBorder="1" applyAlignment="1" applyProtection="1">
      <alignment wrapText="1"/>
      <protection locked="0"/>
    </xf>
    <xf numFmtId="0" fontId="30" fillId="0" borderId="6" xfId="0" applyFont="1" applyBorder="1" applyAlignment="1" applyProtection="1">
      <alignment vertical="center"/>
      <protection locked="0"/>
    </xf>
    <xf numFmtId="0" fontId="24" fillId="0" borderId="19" xfId="0" applyFont="1" applyBorder="1" applyAlignment="1" applyProtection="1">
      <alignment vertical="center" wrapText="1"/>
      <protection locked="0"/>
    </xf>
    <xf numFmtId="0" fontId="30" fillId="0" borderId="20"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3" fillId="0" borderId="7" xfId="0" applyFont="1" applyBorder="1" applyAlignment="1" applyProtection="1">
      <alignment vertical="center"/>
      <protection locked="0"/>
    </xf>
    <xf numFmtId="0" fontId="22" fillId="0" borderId="7" xfId="0" applyFont="1" applyBorder="1" applyAlignment="1" applyProtection="1">
      <alignment horizontal="center" vertical="center"/>
      <protection locked="0"/>
    </xf>
    <xf numFmtId="0" fontId="34" fillId="0" borderId="16" xfId="0" applyFont="1" applyBorder="1" applyAlignment="1" applyProtection="1">
      <alignment horizontal="left" vertical="center"/>
      <protection locked="0"/>
    </xf>
    <xf numFmtId="0" fontId="34" fillId="0" borderId="17" xfId="0" applyFont="1" applyBorder="1" applyAlignment="1" applyProtection="1">
      <alignment horizontal="left" vertical="center"/>
      <protection locked="0"/>
    </xf>
    <xf numFmtId="0" fontId="34" fillId="0" borderId="17"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0" fillId="0" borderId="16" xfId="0" applyFont="1" applyBorder="1" applyAlignment="1" applyProtection="1">
      <alignment horizontal="left" vertical="center"/>
      <protection locked="0"/>
    </xf>
    <xf numFmtId="0" fontId="30" fillId="0" borderId="17" xfId="0" applyFont="1" applyBorder="1" applyAlignment="1" applyProtection="1">
      <alignment horizontal="left" vertical="center"/>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26" fillId="0" borderId="0" xfId="0" applyFont="1" applyBorder="1" applyAlignment="1" applyProtection="1">
      <alignment vertical="center" wrapText="1"/>
      <protection locked="0"/>
    </xf>
    <xf numFmtId="0" fontId="33" fillId="5" borderId="7" xfId="0" applyFont="1" applyFill="1" applyBorder="1" applyAlignment="1" applyProtection="1">
      <alignment vertical="center" wrapText="1"/>
      <protection locked="0"/>
    </xf>
    <xf numFmtId="0" fontId="25" fillId="5" borderId="16" xfId="0" applyFont="1" applyFill="1" applyBorder="1" applyAlignment="1" applyProtection="1">
      <alignment horizontal="center" vertical="center" wrapText="1"/>
      <protection locked="0"/>
    </xf>
    <xf numFmtId="0" fontId="25" fillId="5" borderId="21" xfId="0" applyFont="1" applyFill="1" applyBorder="1" applyAlignment="1" applyProtection="1">
      <alignment horizontal="center" vertical="center" wrapText="1"/>
      <protection locked="0"/>
    </xf>
    <xf numFmtId="0" fontId="30" fillId="5" borderId="7" xfId="0" applyFont="1" applyFill="1" applyBorder="1" applyAlignment="1" applyProtection="1">
      <alignment vertical="center" wrapText="1"/>
      <protection locked="0"/>
    </xf>
    <xf numFmtId="0" fontId="30" fillId="0" borderId="7" xfId="0" applyFont="1" applyBorder="1" applyAlignment="1" applyProtection="1">
      <alignment horizontal="center" vertical="center" wrapText="1"/>
      <protection locked="0"/>
    </xf>
    <xf numFmtId="0" fontId="30" fillId="6" borderId="7" xfId="0" applyFont="1" applyFill="1" applyBorder="1" applyAlignment="1" applyProtection="1">
      <alignment vertical="center" wrapText="1"/>
      <protection locked="0"/>
    </xf>
    <xf numFmtId="0" fontId="24" fillId="0" borderId="0" xfId="0" applyFont="1" applyAlignment="1" applyProtection="1">
      <alignment horizontal="center" vertical="center" wrapText="1"/>
      <protection locked="0"/>
    </xf>
    <xf numFmtId="0" fontId="30" fillId="7" borderId="7" xfId="0" applyFont="1" applyFill="1" applyBorder="1" applyAlignment="1" applyProtection="1">
      <alignment horizontal="center" vertical="center" wrapText="1"/>
      <protection locked="0"/>
    </xf>
    <xf numFmtId="0" fontId="30" fillId="0" borderId="9" xfId="0" applyFont="1" applyBorder="1" applyAlignment="1" applyProtection="1">
      <alignment horizontal="center" wrapText="1"/>
      <protection locked="0"/>
    </xf>
    <xf numFmtId="0" fontId="30" fillId="0" borderId="17" xfId="0" applyFont="1" applyBorder="1" applyAlignment="1" applyProtection="1">
      <alignment wrapText="1"/>
      <protection locked="0"/>
    </xf>
    <xf numFmtId="0" fontId="34" fillId="0" borderId="0" xfId="0" applyFont="1" applyBorder="1" applyAlignment="1" applyProtection="1">
      <alignment horizontal="right" vertical="center" wrapText="1"/>
      <protection locked="0"/>
    </xf>
    <xf numFmtId="0" fontId="35" fillId="0" borderId="0" xfId="0" applyFont="1" applyBorder="1" applyAlignment="1" applyProtection="1">
      <alignment vertical="center" wrapText="1"/>
      <protection locked="0"/>
    </xf>
    <xf numFmtId="0" fontId="30" fillId="6" borderId="7" xfId="0" applyFont="1" applyFill="1" applyBorder="1" applyAlignment="1" applyProtection="1">
      <alignment horizontal="center" vertical="center"/>
      <protection locked="0"/>
    </xf>
    <xf numFmtId="9" fontId="36" fillId="0" borderId="7"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9" fontId="26" fillId="0" borderId="6" xfId="0" applyNumberFormat="1" applyFont="1" applyBorder="1" applyAlignment="1" applyProtection="1">
      <alignment horizontal="center" vertical="center" wrapText="1"/>
      <protection locked="0"/>
    </xf>
    <xf numFmtId="0" fontId="37" fillId="0" borderId="17" xfId="0" applyFont="1" applyBorder="1" applyAlignment="1" applyProtection="1">
      <alignment horizontal="right" vertical="center" wrapText="1"/>
      <protection locked="0"/>
    </xf>
    <xf numFmtId="0" fontId="24" fillId="0" borderId="0" xfId="0" applyFont="1" applyBorder="1" applyAlignment="1" applyProtection="1">
      <alignment vertical="center" wrapText="1"/>
      <protection locked="0"/>
    </xf>
    <xf numFmtId="0" fontId="38" fillId="5" borderId="11"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38" fillId="5" borderId="10" xfId="0" applyFont="1" applyFill="1" applyBorder="1" applyAlignment="1">
      <alignment horizontal="center" vertical="center" wrapText="1"/>
    </xf>
    <xf numFmtId="0" fontId="39" fillId="0" borderId="7"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1" fillId="0" borderId="22" xfId="0" applyFont="1" applyFill="1" applyBorder="1" applyAlignment="1">
      <alignment vertical="center" wrapText="1"/>
    </xf>
    <xf numFmtId="0" fontId="41" fillId="8" borderId="4" xfId="0" applyFont="1" applyFill="1" applyBorder="1" applyAlignment="1">
      <alignment vertical="center" wrapText="1"/>
    </xf>
    <xf numFmtId="2" fontId="41" fillId="0" borderId="7" xfId="0" applyNumberFormat="1" applyFont="1" applyBorder="1" applyAlignment="1">
      <alignment horizontal="center" vertical="center" wrapText="1"/>
    </xf>
    <xf numFmtId="0" fontId="41" fillId="9" borderId="4" xfId="0" applyFont="1" applyFill="1" applyBorder="1" applyAlignment="1">
      <alignment vertical="center" wrapText="1"/>
    </xf>
    <xf numFmtId="0" fontId="41" fillId="10" borderId="23" xfId="0" applyFont="1" applyFill="1" applyBorder="1" applyAlignment="1">
      <alignment vertical="center" wrapText="1"/>
    </xf>
    <xf numFmtId="0" fontId="40" fillId="2" borderId="0" xfId="0" applyFont="1" applyFill="1" applyBorder="1" applyAlignment="1">
      <alignment vertical="center" wrapText="1"/>
    </xf>
    <xf numFmtId="0" fontId="41" fillId="8" borderId="1" xfId="0" applyFont="1" applyFill="1" applyBorder="1" applyAlignment="1">
      <alignment vertical="center" wrapText="1"/>
    </xf>
    <xf numFmtId="0" fontId="25" fillId="0" borderId="8" xfId="0" applyFont="1" applyBorder="1" applyAlignment="1" applyProtection="1">
      <alignment vertical="center"/>
      <protection locked="0"/>
    </xf>
    <xf numFmtId="0" fontId="41" fillId="0" borderId="13" xfId="0" applyFont="1" applyBorder="1" applyAlignment="1" applyProtection="1">
      <protection locked="0"/>
    </xf>
    <xf numFmtId="0" fontId="41" fillId="0" borderId="20" xfId="0" applyFont="1" applyBorder="1" applyAlignment="1" applyProtection="1">
      <protection locked="0"/>
    </xf>
    <xf numFmtId="0" fontId="26" fillId="0" borderId="13" xfId="0" applyFont="1" applyBorder="1" applyAlignment="1" applyProtection="1">
      <alignment vertical="center" wrapText="1"/>
      <protection locked="0"/>
    </xf>
    <xf numFmtId="0" fontId="26" fillId="0" borderId="13"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5" fillId="0" borderId="9" xfId="0" applyFont="1" applyBorder="1" applyAlignment="1" applyProtection="1">
      <alignment vertical="center" wrapText="1"/>
      <protection locked="0"/>
    </xf>
    <xf numFmtId="0" fontId="38" fillId="5" borderId="11"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wrapText="1"/>
      <protection locked="0"/>
    </xf>
    <xf numFmtId="0" fontId="38" fillId="5" borderId="21" xfId="0" applyFont="1" applyFill="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35" fillId="2" borderId="0"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9" xfId="0" applyFont="1" applyBorder="1" applyAlignment="1" applyProtection="1">
      <alignment horizontal="center" vertical="center" wrapText="1"/>
      <protection locked="0"/>
    </xf>
    <xf numFmtId="0" fontId="27" fillId="0" borderId="0" xfId="0" applyFont="1" applyBorder="1" applyAlignment="1" applyProtection="1">
      <alignment vertical="center" wrapText="1"/>
      <protection locked="0"/>
    </xf>
    <xf numFmtId="0" fontId="35" fillId="0" borderId="8" xfId="0" applyFont="1" applyBorder="1" applyAlignment="1" applyProtection="1">
      <alignment vertical="center" wrapText="1"/>
      <protection locked="0"/>
    </xf>
    <xf numFmtId="0" fontId="28" fillId="5" borderId="11"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10" xfId="0" applyFont="1" applyFill="1" applyBorder="1" applyAlignment="1" applyProtection="1">
      <alignment vertical="center"/>
      <protection locked="0"/>
    </xf>
    <xf numFmtId="0" fontId="25" fillId="2" borderId="12" xfId="0" applyFont="1" applyFill="1" applyBorder="1" applyAlignment="1" applyProtection="1">
      <alignment vertical="center" wrapText="1"/>
      <protection locked="0"/>
    </xf>
    <xf numFmtId="0" fontId="25" fillId="2" borderId="15" xfId="0" applyFont="1" applyFill="1" applyBorder="1" applyAlignment="1" applyProtection="1">
      <alignment vertical="center" wrapText="1"/>
      <protection locked="0"/>
    </xf>
    <xf numFmtId="0" fontId="26" fillId="0" borderId="16" xfId="0" applyFont="1" applyBorder="1" applyAlignment="1" applyProtection="1">
      <alignment vertical="center" wrapText="1"/>
      <protection locked="0"/>
    </xf>
    <xf numFmtId="0" fontId="26" fillId="0" borderId="17"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9" xfId="0" applyFont="1" applyBorder="1" applyAlignment="1" applyProtection="1">
      <alignment vertical="center" wrapText="1"/>
      <protection locked="0"/>
    </xf>
    <xf numFmtId="0" fontId="25" fillId="2" borderId="0" xfId="0" applyFont="1" applyFill="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5" fillId="2" borderId="0" xfId="0" applyFont="1" applyFill="1" applyBorder="1" applyAlignment="1" applyProtection="1">
      <alignment vertical="center"/>
      <protection locked="0"/>
    </xf>
    <xf numFmtId="0" fontId="26" fillId="0" borderId="6" xfId="0" applyFont="1" applyBorder="1" applyAlignment="1" applyProtection="1">
      <alignment horizontal="center" vertical="center" wrapText="1"/>
      <protection locked="0"/>
    </xf>
    <xf numFmtId="0" fontId="42" fillId="0" borderId="0" xfId="0" applyFont="1" applyAlignment="1" applyProtection="1">
      <alignment vertical="center" wrapText="1"/>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horizontal="left" vertical="center"/>
      <protection locked="0"/>
    </xf>
    <xf numFmtId="0" fontId="12" fillId="0" borderId="0" xfId="0" applyFont="1" applyAlignment="1">
      <alignment vertical="center" wrapText="1"/>
    </xf>
    <xf numFmtId="0" fontId="42" fillId="0" borderId="0" xfId="0" applyFont="1" applyAlignment="1" applyProtection="1">
      <alignment vertical="center"/>
      <protection locked="0"/>
    </xf>
    <xf numFmtId="0" fontId="21" fillId="0" borderId="8" xfId="0" applyFont="1" applyBorder="1" applyAlignment="1" applyProtection="1">
      <alignment horizontal="center" vertical="center" wrapText="1"/>
      <protection locked="0"/>
    </xf>
    <xf numFmtId="0" fontId="44"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4" fillId="0" borderId="0" xfId="0" applyFont="1" applyBorder="1" applyAlignment="1" applyProtection="1">
      <alignment horizontal="center" vertical="center" wrapText="1"/>
      <protection locked="0"/>
    </xf>
    <xf numFmtId="9" fontId="35" fillId="0" borderId="8" xfId="0" applyNumberFormat="1" applyFont="1" applyBorder="1" applyAlignment="1" applyProtection="1">
      <alignment vertical="center" wrapText="1"/>
      <protection locked="0"/>
    </xf>
    <xf numFmtId="0" fontId="21" fillId="0" borderId="0" xfId="0" applyFont="1" applyBorder="1" applyAlignment="1" applyProtection="1">
      <alignment horizontal="left" vertical="center" wrapText="1"/>
      <protection locked="0"/>
    </xf>
    <xf numFmtId="0" fontId="44" fillId="0" borderId="7" xfId="0" applyFont="1" applyBorder="1" applyAlignment="1" applyProtection="1">
      <alignment horizontal="left" vertical="center" wrapText="1"/>
      <protection locked="0"/>
    </xf>
    <xf numFmtId="0" fontId="25" fillId="0" borderId="9" xfId="0" applyFont="1" applyBorder="1" applyAlignment="1" applyProtection="1">
      <alignment horizontal="center" wrapText="1"/>
      <protection locked="0"/>
    </xf>
    <xf numFmtId="0" fontId="25" fillId="0" borderId="0" xfId="0" applyFont="1" applyBorder="1" applyAlignment="1" applyProtection="1">
      <alignment horizontal="center" wrapText="1"/>
      <protection locked="0"/>
    </xf>
    <xf numFmtId="0" fontId="41" fillId="0" borderId="0" xfId="0" applyFont="1" applyBorder="1" applyAlignment="1" applyProtection="1">
      <alignment horizontal="center" wrapText="1"/>
      <protection locked="0"/>
    </xf>
    <xf numFmtId="0" fontId="41" fillId="0" borderId="8" xfId="0" applyFont="1" applyBorder="1" applyAlignment="1" applyProtection="1">
      <alignment horizontal="center" wrapText="1"/>
      <protection locked="0"/>
    </xf>
    <xf numFmtId="0" fontId="44" fillId="0" borderId="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25" fillId="0" borderId="7" xfId="0"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xf numFmtId="9" fontId="26" fillId="0" borderId="6" xfId="0" applyNumberFormat="1"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44" fillId="0" borderId="7" xfId="0" applyFont="1" applyBorder="1" applyAlignment="1" applyProtection="1">
      <alignment horizontal="center" vertical="center" wrapText="1"/>
      <protection locked="0"/>
    </xf>
    <xf numFmtId="176" fontId="41" fillId="12" borderId="6" xfId="0" applyNumberFormat="1" applyFont="1" applyFill="1" applyBorder="1" applyAlignment="1">
      <alignment horizontal="left" vertical="center" wrapText="1"/>
    </xf>
    <xf numFmtId="176" fontId="41" fillId="12" borderId="13" xfId="0" applyNumberFormat="1" applyFont="1" applyFill="1" applyBorder="1" applyAlignment="1">
      <alignment horizontal="left" vertical="center" wrapText="1"/>
    </xf>
    <xf numFmtId="176" fontId="41" fillId="12" borderId="20" xfId="0" applyNumberFormat="1" applyFont="1" applyFill="1" applyBorder="1" applyAlignment="1">
      <alignment horizontal="left" vertical="center" wrapText="1"/>
    </xf>
    <xf numFmtId="0" fontId="26" fillId="0" borderId="6"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34" fillId="2" borderId="6" xfId="0" applyFont="1" applyFill="1" applyBorder="1" applyAlignment="1" applyProtection="1">
      <alignment horizontal="center" vertical="center" wrapText="1"/>
      <protection locked="0"/>
    </xf>
    <xf numFmtId="0" fontId="34" fillId="2" borderId="13"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protection locked="0"/>
    </xf>
    <xf numFmtId="0" fontId="25" fillId="0" borderId="10" xfId="0" applyFont="1" applyBorder="1" applyAlignment="1" applyProtection="1">
      <alignment horizontal="left" vertical="top" wrapText="1"/>
      <protection locked="0"/>
    </xf>
    <xf numFmtId="0" fontId="41" fillId="0" borderId="12" xfId="0" applyFont="1" applyBorder="1" applyAlignment="1" applyProtection="1">
      <alignment horizontal="left" vertical="top" wrapText="1"/>
      <protection locked="0"/>
    </xf>
    <xf numFmtId="0" fontId="41" fillId="0" borderId="15" xfId="0" applyFont="1" applyBorder="1" applyAlignment="1" applyProtection="1">
      <alignment horizontal="left" vertical="top" wrapText="1"/>
      <protection locked="0"/>
    </xf>
    <xf numFmtId="0" fontId="34" fillId="0" borderId="6"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47" fillId="11" borderId="9" xfId="0" applyFont="1" applyFill="1" applyBorder="1" applyAlignment="1" applyProtection="1">
      <alignment horizontal="center" vertical="center" wrapText="1"/>
      <protection locked="0"/>
    </xf>
    <xf numFmtId="0" fontId="47" fillId="11" borderId="0" xfId="0" applyFont="1" applyFill="1" applyBorder="1" applyAlignment="1" applyProtection="1">
      <alignment horizontal="center" vertical="center" wrapText="1"/>
      <protection locked="0"/>
    </xf>
    <xf numFmtId="0" fontId="47" fillId="11" borderId="8" xfId="0" applyFont="1" applyFill="1" applyBorder="1" applyAlignment="1" applyProtection="1">
      <alignment horizontal="center" vertical="center" wrapText="1"/>
      <protection locked="0"/>
    </xf>
    <xf numFmtId="49" fontId="26" fillId="5" borderId="13" xfId="0" applyNumberFormat="1" applyFont="1" applyFill="1" applyBorder="1" applyAlignment="1" applyProtection="1">
      <alignment horizontal="center" vertical="center" wrapText="1"/>
      <protection locked="0"/>
    </xf>
    <xf numFmtId="0" fontId="30" fillId="0" borderId="6" xfId="0" applyFont="1" applyBorder="1" applyAlignment="1" applyProtection="1">
      <alignment horizontal="left" vertical="top"/>
      <protection locked="0"/>
    </xf>
    <xf numFmtId="0" fontId="30" fillId="0" borderId="13" xfId="0" applyFont="1" applyBorder="1" applyAlignment="1" applyProtection="1">
      <alignment horizontal="left" vertical="top"/>
      <protection locked="0"/>
    </xf>
    <xf numFmtId="0" fontId="29" fillId="0" borderId="13" xfId="0" applyFont="1" applyBorder="1" applyAlignment="1" applyProtection="1">
      <alignment horizontal="left" vertical="top"/>
      <protection locked="0"/>
    </xf>
    <xf numFmtId="0" fontId="29" fillId="0" borderId="20" xfId="0" applyFont="1" applyBorder="1" applyAlignment="1" applyProtection="1">
      <alignment horizontal="left" vertical="top"/>
      <protection locked="0"/>
    </xf>
    <xf numFmtId="0" fontId="25" fillId="0" borderId="6"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7" xfId="0" applyFont="1" applyBorder="1" applyAlignment="1" applyProtection="1">
      <alignment vertical="top" wrapText="1"/>
      <protection locked="0"/>
    </xf>
    <xf numFmtId="0" fontId="41" fillId="13" borderId="15" xfId="0" applyFont="1" applyFill="1" applyBorder="1" applyAlignment="1">
      <alignment horizontal="center" vertical="center" wrapText="1"/>
    </xf>
    <xf numFmtId="0" fontId="41" fillId="13" borderId="24" xfId="0" applyFont="1" applyFill="1" applyBorder="1" applyAlignment="1">
      <alignment horizontal="center" vertical="center" wrapText="1"/>
    </xf>
    <xf numFmtId="9" fontId="26" fillId="0" borderId="20" xfId="0" applyNumberFormat="1" applyFont="1" applyBorder="1" applyAlignment="1" applyProtection="1">
      <alignment horizontal="center" vertical="center" wrapText="1"/>
      <protection locked="0"/>
    </xf>
    <xf numFmtId="0" fontId="27" fillId="0" borderId="7" xfId="0" applyFont="1" applyBorder="1" applyAlignment="1" applyProtection="1">
      <alignment horizontal="center" vertical="center"/>
      <protection locked="0"/>
    </xf>
    <xf numFmtId="0" fontId="34" fillId="0" borderId="16" xfId="0" applyFont="1" applyBorder="1" applyAlignment="1" applyProtection="1">
      <alignment horizontal="center" wrapText="1"/>
      <protection locked="0"/>
    </xf>
    <xf numFmtId="0" fontId="34" fillId="0" borderId="17" xfId="0" applyFont="1" applyBorder="1" applyAlignment="1" applyProtection="1">
      <alignment horizontal="center" wrapText="1"/>
      <protection locked="0"/>
    </xf>
    <xf numFmtId="0" fontId="25" fillId="5" borderId="6" xfId="0" applyFont="1" applyFill="1" applyBorder="1" applyAlignment="1" applyProtection="1">
      <alignment horizontal="center" vertical="center" wrapText="1"/>
      <protection locked="0"/>
    </xf>
    <xf numFmtId="0" fontId="25" fillId="5" borderId="13" xfId="0" applyFont="1" applyFill="1" applyBorder="1" applyAlignment="1" applyProtection="1">
      <alignment horizontal="center" vertical="center" wrapText="1"/>
      <protection locked="0"/>
    </xf>
    <xf numFmtId="0" fontId="25" fillId="5" borderId="12" xfId="0" applyFont="1"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49" fontId="25" fillId="0" borderId="6" xfId="0" applyNumberFormat="1" applyFont="1" applyBorder="1" applyAlignment="1" applyProtection="1">
      <alignment horizontal="center" wrapText="1"/>
      <protection locked="0"/>
    </xf>
    <xf numFmtId="49" fontId="25" fillId="0" borderId="13" xfId="0" applyNumberFormat="1" applyFont="1" applyBorder="1" applyAlignment="1" applyProtection="1">
      <alignment horizontal="center" wrapText="1"/>
      <protection locked="0"/>
    </xf>
    <xf numFmtId="49" fontId="25" fillId="0" borderId="20" xfId="0" applyNumberFormat="1" applyFont="1" applyBorder="1" applyAlignment="1" applyProtection="1">
      <alignment horizontal="center" wrapText="1"/>
      <protection locked="0"/>
    </xf>
    <xf numFmtId="0" fontId="25" fillId="0" borderId="10"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2" borderId="6" xfId="0" applyFont="1" applyFill="1" applyBorder="1" applyAlignment="1" applyProtection="1">
      <alignment horizontal="left" vertical="center"/>
      <protection locked="0"/>
    </xf>
    <xf numFmtId="0" fontId="25" fillId="2" borderId="13" xfId="0" applyFont="1" applyFill="1" applyBorder="1" applyAlignment="1" applyProtection="1">
      <alignment horizontal="left" vertical="center"/>
      <protection locked="0"/>
    </xf>
    <xf numFmtId="0" fontId="25" fillId="2" borderId="20" xfId="0" applyFont="1" applyFill="1" applyBorder="1" applyAlignment="1" applyProtection="1">
      <alignment horizontal="left" vertical="center"/>
      <protection locked="0"/>
    </xf>
    <xf numFmtId="0" fontId="25" fillId="2" borderId="0" xfId="0" applyFont="1" applyFill="1" applyBorder="1" applyAlignment="1" applyProtection="1">
      <alignment horizontal="justify" vertical="top" wrapText="1"/>
      <protection locked="0"/>
    </xf>
    <xf numFmtId="0" fontId="25" fillId="2" borderId="8" xfId="0" applyFont="1" applyFill="1" applyBorder="1" applyAlignment="1" applyProtection="1">
      <alignment horizontal="justify" vertical="top" wrapText="1"/>
      <protection locked="0"/>
    </xf>
    <xf numFmtId="0" fontId="48" fillId="2" borderId="10" xfId="0" applyFont="1" applyFill="1" applyBorder="1" applyAlignment="1" applyProtection="1">
      <alignment horizontal="center" vertical="center" wrapText="1"/>
      <protection locked="0"/>
    </xf>
    <xf numFmtId="0" fontId="48" fillId="2" borderId="9" xfId="0" applyFont="1" applyFill="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protection locked="0"/>
    </xf>
    <xf numFmtId="0" fontId="22" fillId="0" borderId="6"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25" fillId="2" borderId="12"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34" fillId="2" borderId="10" xfId="0" applyFont="1" applyFill="1" applyBorder="1" applyAlignment="1" applyProtection="1">
      <alignment horizontal="left" vertical="top" wrapText="1"/>
      <protection locked="0"/>
    </xf>
    <xf numFmtId="0" fontId="34" fillId="2" borderId="12" xfId="0" applyFont="1" applyFill="1" applyBorder="1" applyAlignment="1" applyProtection="1">
      <alignment horizontal="left" vertical="top" wrapText="1"/>
      <protection locked="0"/>
    </xf>
    <xf numFmtId="0" fontId="34" fillId="2" borderId="15" xfId="0" applyFont="1" applyFill="1" applyBorder="1" applyAlignment="1" applyProtection="1">
      <alignment horizontal="left" vertical="top" wrapText="1"/>
      <protection locked="0"/>
    </xf>
    <xf numFmtId="0" fontId="34" fillId="5" borderId="6" xfId="0" applyFont="1" applyFill="1" applyBorder="1" applyAlignment="1" applyProtection="1">
      <alignment horizontal="left" vertical="top"/>
      <protection locked="0"/>
    </xf>
    <xf numFmtId="0" fontId="34" fillId="5" borderId="13" xfId="0" applyFont="1" applyFill="1" applyBorder="1" applyAlignment="1" applyProtection="1">
      <alignment horizontal="left" vertical="top"/>
      <protection locked="0"/>
    </xf>
    <xf numFmtId="0" fontId="34" fillId="5" borderId="20" xfId="0" applyFont="1" applyFill="1" applyBorder="1" applyAlignment="1" applyProtection="1">
      <alignment horizontal="left" vertical="top"/>
      <protection locked="0"/>
    </xf>
    <xf numFmtId="0" fontId="34" fillId="0" borderId="7" xfId="0" applyFont="1" applyBorder="1" applyAlignment="1" applyProtection="1">
      <alignment horizontal="left" vertical="center" wrapText="1"/>
      <protection locked="0"/>
    </xf>
    <xf numFmtId="0" fontId="22" fillId="5" borderId="7" xfId="0" applyFont="1" applyFill="1" applyBorder="1" applyAlignment="1" applyProtection="1">
      <alignment horizontal="left" vertical="center" wrapText="1"/>
      <protection locked="0"/>
    </xf>
    <xf numFmtId="0" fontId="22" fillId="2" borderId="6" xfId="0" applyFont="1" applyFill="1" applyBorder="1" applyAlignment="1" applyProtection="1">
      <alignment horizontal="left" vertical="center" wrapText="1"/>
      <protection locked="0"/>
    </xf>
    <xf numFmtId="0" fontId="22" fillId="2" borderId="13" xfId="0" applyFont="1" applyFill="1" applyBorder="1" applyAlignment="1" applyProtection="1">
      <alignment horizontal="left" vertical="center" wrapText="1"/>
      <protection locked="0"/>
    </xf>
    <xf numFmtId="0" fontId="22" fillId="2" borderId="20" xfId="0" applyFont="1" applyFill="1" applyBorder="1" applyAlignment="1" applyProtection="1">
      <alignment horizontal="left" vertical="center" wrapText="1"/>
      <protection locked="0"/>
    </xf>
    <xf numFmtId="0" fontId="22" fillId="2" borderId="7" xfId="0" applyFont="1" applyFill="1" applyBorder="1" applyAlignment="1" applyProtection="1">
      <alignment horizontal="center" vertical="top" wrapText="1"/>
      <protection locked="0"/>
    </xf>
    <xf numFmtId="0" fontId="22" fillId="0" borderId="12"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2" fillId="0" borderId="12"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5" borderId="7" xfId="0" applyFont="1" applyFill="1" applyBorder="1" applyAlignment="1" applyProtection="1">
      <alignment horizontal="center" vertical="center" wrapText="1"/>
      <protection locked="0"/>
    </xf>
    <xf numFmtId="0" fontId="22" fillId="5" borderId="9"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center" vertical="center" wrapText="1"/>
      <protection locked="0"/>
    </xf>
    <xf numFmtId="0" fontId="22" fillId="5" borderId="6" xfId="0" applyFont="1" applyFill="1" applyBorder="1" applyAlignment="1" applyProtection="1">
      <alignment horizontal="left" vertical="center" wrapText="1"/>
      <protection locked="0"/>
    </xf>
    <xf numFmtId="0" fontId="22" fillId="5" borderId="13" xfId="0" applyFont="1" applyFill="1" applyBorder="1" applyAlignment="1" applyProtection="1">
      <alignment horizontal="left" vertical="center" wrapText="1"/>
      <protection locked="0"/>
    </xf>
    <xf numFmtId="0" fontId="22" fillId="5" borderId="20" xfId="0" applyFont="1" applyFill="1" applyBorder="1" applyAlignment="1" applyProtection="1">
      <alignment horizontal="left" vertical="center"/>
      <protection locked="0"/>
    </xf>
    <xf numFmtId="0" fontId="25" fillId="2" borderId="6" xfId="0" applyFont="1" applyFill="1" applyBorder="1" applyAlignment="1" applyProtection="1">
      <alignment horizontal="left" vertical="top" wrapText="1"/>
      <protection locked="0"/>
    </xf>
    <xf numFmtId="0" fontId="25" fillId="2" borderId="20" xfId="0" applyFont="1" applyFill="1" applyBorder="1" applyAlignment="1" applyProtection="1">
      <alignment horizontal="left" vertical="top" wrapText="1"/>
      <protection locked="0"/>
    </xf>
    <xf numFmtId="0" fontId="45" fillId="11" borderId="10" xfId="0" applyFont="1" applyFill="1" applyBorder="1" applyAlignment="1" applyProtection="1">
      <alignment horizontal="center" vertical="center" wrapText="1"/>
      <protection locked="0"/>
    </xf>
    <xf numFmtId="0" fontId="45" fillId="11" borderId="12" xfId="0" applyFont="1" applyFill="1" applyBorder="1" applyAlignment="1" applyProtection="1">
      <alignment horizontal="center" vertical="center" wrapText="1"/>
      <protection locked="0"/>
    </xf>
    <xf numFmtId="0" fontId="45" fillId="11" borderId="15"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top"/>
      <protection locked="0"/>
    </xf>
    <xf numFmtId="0" fontId="22" fillId="0" borderId="13" xfId="0" applyFont="1" applyBorder="1" applyAlignment="1" applyProtection="1">
      <alignment horizontal="left" vertical="top"/>
      <protection locked="0"/>
    </xf>
    <xf numFmtId="0" fontId="22" fillId="0" borderId="20" xfId="0" applyFont="1" applyBorder="1" applyAlignment="1" applyProtection="1">
      <alignment horizontal="left" vertical="top"/>
      <protection locked="0"/>
    </xf>
    <xf numFmtId="0" fontId="22" fillId="5" borderId="16" xfId="0" applyFont="1" applyFill="1" applyBorder="1" applyAlignment="1" applyProtection="1">
      <alignment horizontal="left" vertical="top" wrapText="1"/>
      <protection locked="0"/>
    </xf>
    <xf numFmtId="0" fontId="22" fillId="5" borderId="17" xfId="0" applyFont="1" applyFill="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wrapText="1"/>
      <protection locked="0"/>
    </xf>
    <xf numFmtId="0" fontId="25" fillId="2" borderId="12" xfId="0" applyFont="1" applyFill="1" applyBorder="1" applyAlignment="1" applyProtection="1">
      <alignment horizontal="left" vertical="top" wrapText="1"/>
      <protection locked="0"/>
    </xf>
    <xf numFmtId="0" fontId="39" fillId="0" borderId="10"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9" fillId="0" borderId="13" xfId="0" applyFont="1" applyBorder="1" applyProtection="1">
      <protection locked="0"/>
    </xf>
    <xf numFmtId="0" fontId="29" fillId="0" borderId="20" xfId="0" applyFont="1" applyBorder="1" applyProtection="1">
      <protection locked="0"/>
    </xf>
    <xf numFmtId="0" fontId="26" fillId="5" borderId="7" xfId="0" applyFont="1" applyFill="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31" fillId="5" borderId="9" xfId="0" applyFont="1" applyFill="1" applyBorder="1" applyAlignment="1" applyProtection="1">
      <alignment horizontal="center" vertical="center" wrapText="1"/>
      <protection locked="0"/>
    </xf>
    <xf numFmtId="0" fontId="31" fillId="5" borderId="0"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25" fillId="0" borderId="6"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41" fillId="0" borderId="13" xfId="0" applyFont="1" applyBorder="1" applyAlignment="1" applyProtection="1">
      <alignment vertical="center"/>
      <protection locked="0"/>
    </xf>
    <xf numFmtId="0" fontId="41" fillId="0" borderId="20" xfId="0" applyFont="1" applyBorder="1" applyAlignment="1" applyProtection="1">
      <alignment vertical="center"/>
      <protection locked="0"/>
    </xf>
    <xf numFmtId="0" fontId="24" fillId="0" borderId="7" xfId="0" applyFont="1" applyBorder="1" applyAlignment="1" applyProtection="1">
      <alignment horizontal="center" vertical="center" wrapText="1"/>
      <protection locked="0"/>
    </xf>
    <xf numFmtId="0" fontId="46" fillId="0" borderId="16" xfId="0" applyFont="1" applyBorder="1" applyAlignment="1" applyProtection="1">
      <alignment horizontal="center" vertical="top" wrapText="1"/>
      <protection locked="0"/>
    </xf>
    <xf numFmtId="0" fontId="46" fillId="0" borderId="17" xfId="0" applyFont="1" applyBorder="1" applyAlignment="1" applyProtection="1">
      <alignment horizontal="center" vertical="top" wrapText="1"/>
      <protection locked="0"/>
    </xf>
    <xf numFmtId="0" fontId="46" fillId="0" borderId="18" xfId="0" applyFont="1" applyBorder="1" applyAlignment="1" applyProtection="1">
      <alignment horizontal="center" vertical="top" wrapText="1"/>
      <protection locked="0"/>
    </xf>
    <xf numFmtId="0" fontId="25" fillId="2" borderId="10" xfId="0" applyFont="1" applyFill="1" applyBorder="1" applyAlignment="1" applyProtection="1">
      <alignment horizontal="left" vertical="top"/>
      <protection locked="0"/>
    </xf>
    <xf numFmtId="0" fontId="25" fillId="2" borderId="12" xfId="0" applyFont="1" applyFill="1" applyBorder="1" applyAlignment="1" applyProtection="1">
      <alignment horizontal="left" vertical="top"/>
      <protection locked="0"/>
    </xf>
    <xf numFmtId="0" fontId="25" fillId="2" borderId="15" xfId="0" applyFont="1" applyFill="1" applyBorder="1" applyAlignment="1" applyProtection="1">
      <alignment horizontal="left" vertical="top"/>
      <protection locked="0"/>
    </xf>
    <xf numFmtId="0" fontId="26" fillId="0" borderId="18" xfId="0" applyFont="1" applyBorder="1" applyAlignment="1" applyProtection="1">
      <alignment horizontal="center" vertical="center" wrapText="1"/>
      <protection locked="0"/>
    </xf>
    <xf numFmtId="0" fontId="30" fillId="0" borderId="17" xfId="0" applyFont="1" applyBorder="1" applyAlignment="1" applyProtection="1">
      <alignment horizontal="center" wrapText="1"/>
      <protection locked="0"/>
    </xf>
    <xf numFmtId="0" fontId="25" fillId="0" borderId="1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6" fillId="5" borderId="6" xfId="0" applyFont="1" applyFill="1" applyBorder="1" applyAlignment="1" applyProtection="1">
      <alignment horizontal="center" vertical="center" wrapText="1"/>
      <protection locked="0"/>
    </xf>
    <xf numFmtId="0" fontId="26" fillId="5" borderId="20" xfId="0" applyFont="1" applyFill="1" applyBorder="1" applyAlignment="1" applyProtection="1">
      <alignment horizontal="center" vertical="center" wrapText="1"/>
      <protection locked="0"/>
    </xf>
    <xf numFmtId="0" fontId="22" fillId="2" borderId="20"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center"/>
      <protection locked="0"/>
    </xf>
    <xf numFmtId="0" fontId="22" fillId="2" borderId="13" xfId="0" applyFont="1" applyFill="1" applyBorder="1" applyAlignment="1" applyProtection="1">
      <alignment horizontal="left" vertical="center"/>
      <protection locked="0"/>
    </xf>
    <xf numFmtId="0" fontId="22" fillId="2" borderId="12"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protection locked="0"/>
    </xf>
    <xf numFmtId="0" fontId="34" fillId="0" borderId="0"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25" fillId="0" borderId="7" xfId="0" applyFont="1" applyBorder="1" applyAlignment="1" applyProtection="1">
      <alignment horizontal="center" vertical="top" wrapText="1"/>
      <protection locked="0"/>
    </xf>
    <xf numFmtId="0" fontId="28" fillId="0" borderId="7" xfId="0" applyFont="1" applyBorder="1" applyAlignment="1" applyProtection="1">
      <alignment horizontal="center" vertical="top" wrapText="1"/>
      <protection locked="0"/>
    </xf>
    <xf numFmtId="0" fontId="34" fillId="0" borderId="7" xfId="0" applyFont="1" applyBorder="1" applyAlignment="1" applyProtection="1">
      <alignment horizontal="center" vertical="center" wrapText="1"/>
      <protection locked="0"/>
    </xf>
    <xf numFmtId="0" fontId="25" fillId="5" borderId="16" xfId="0" applyFont="1" applyFill="1" applyBorder="1" applyAlignment="1" applyProtection="1">
      <alignment horizontal="left" wrapText="1"/>
      <protection locked="0"/>
    </xf>
    <xf numFmtId="0" fontId="25" fillId="5" borderId="17" xfId="0" applyFont="1" applyFill="1" applyBorder="1" applyAlignment="1" applyProtection="1">
      <alignment horizontal="left" wrapText="1"/>
      <protection locked="0"/>
    </xf>
    <xf numFmtId="0" fontId="25" fillId="5" borderId="18" xfId="0" applyFont="1" applyFill="1" applyBorder="1" applyAlignment="1" applyProtection="1">
      <alignment horizontal="left" wrapText="1"/>
      <protection locked="0"/>
    </xf>
    <xf numFmtId="0" fontId="2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protection locked="0"/>
    </xf>
    <xf numFmtId="0" fontId="22" fillId="0" borderId="7" xfId="0" applyFont="1" applyBorder="1" applyAlignment="1" applyProtection="1">
      <alignment horizontal="center" vertical="top" wrapText="1"/>
      <protection locked="0"/>
    </xf>
    <xf numFmtId="0" fontId="22" fillId="0" borderId="6"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2" borderId="10" xfId="0" applyFont="1" applyFill="1" applyBorder="1" applyAlignment="1" applyProtection="1">
      <alignment horizontal="left" vertical="top"/>
      <protection locked="0"/>
    </xf>
    <xf numFmtId="0" fontId="22" fillId="2" borderId="12" xfId="0" applyFont="1" applyFill="1" applyBorder="1" applyAlignment="1" applyProtection="1">
      <alignment horizontal="left" vertical="top"/>
      <protection locked="0"/>
    </xf>
    <xf numFmtId="0" fontId="22" fillId="2" borderId="15" xfId="0" applyFont="1" applyFill="1" applyBorder="1" applyAlignment="1" applyProtection="1">
      <alignment horizontal="left" vertical="top"/>
      <protection locked="0"/>
    </xf>
    <xf numFmtId="0" fontId="22" fillId="2" borderId="7" xfId="0" applyFont="1" applyFill="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5" borderId="20"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wrapText="1"/>
      <protection locked="0"/>
    </xf>
    <xf numFmtId="0" fontId="22" fillId="2" borderId="6" xfId="0" applyFont="1" applyFill="1" applyBorder="1" applyAlignment="1" applyProtection="1">
      <alignment horizontal="left" vertical="top"/>
      <protection locked="0"/>
    </xf>
    <xf numFmtId="0" fontId="22" fillId="2" borderId="13" xfId="0" applyFont="1" applyFill="1" applyBorder="1" applyAlignment="1" applyProtection="1">
      <alignment horizontal="left" vertical="top"/>
      <protection locked="0"/>
    </xf>
    <xf numFmtId="0" fontId="22" fillId="2" borderId="20" xfId="0" applyFont="1" applyFill="1" applyBorder="1" applyAlignment="1" applyProtection="1">
      <alignment horizontal="left" vertical="top"/>
      <protection locked="0"/>
    </xf>
    <xf numFmtId="0" fontId="25" fillId="0" borderId="7" xfId="0" applyFont="1" applyBorder="1" applyAlignment="1" applyProtection="1">
      <alignment horizontal="center" wrapText="1"/>
      <protection locked="0"/>
    </xf>
    <xf numFmtId="0" fontId="28" fillId="0" borderId="6" xfId="0" applyFont="1" applyBorder="1" applyAlignment="1" applyProtection="1">
      <alignment horizontal="left" vertical="top" wrapText="1"/>
      <protection locked="0"/>
    </xf>
    <xf numFmtId="0" fontId="28" fillId="0" borderId="13" xfId="0" applyFont="1" applyBorder="1" applyAlignment="1" applyProtection="1">
      <alignment horizontal="left" vertical="top" wrapText="1"/>
      <protection locked="0"/>
    </xf>
    <xf numFmtId="0" fontId="28" fillId="0" borderId="20" xfId="0" applyFont="1" applyBorder="1" applyAlignment="1" applyProtection="1">
      <alignment horizontal="left" vertical="top" wrapText="1"/>
      <protection locked="0"/>
    </xf>
    <xf numFmtId="9" fontId="30" fillId="0" borderId="6" xfId="0" applyNumberFormat="1" applyFont="1" applyBorder="1" applyAlignment="1" applyProtection="1">
      <alignment horizontal="left" vertical="top" wrapText="1"/>
      <protection locked="0"/>
    </xf>
    <xf numFmtId="9" fontId="30" fillId="0" borderId="13" xfId="0" applyNumberFormat="1" applyFont="1" applyBorder="1" applyAlignment="1" applyProtection="1">
      <alignment horizontal="left" vertical="top" wrapText="1"/>
      <protection locked="0"/>
    </xf>
    <xf numFmtId="0" fontId="25" fillId="2" borderId="12" xfId="0" applyFont="1" applyFill="1" applyBorder="1" applyAlignment="1" applyProtection="1">
      <alignment horizontal="justify" vertical="top" wrapText="1"/>
      <protection locked="0"/>
    </xf>
    <xf numFmtId="0" fontId="25" fillId="2" borderId="15" xfId="0" applyFont="1" applyFill="1" applyBorder="1" applyAlignment="1" applyProtection="1">
      <alignment horizontal="justify" vertical="top" wrapText="1"/>
      <protection locked="0"/>
    </xf>
    <xf numFmtId="0" fontId="25" fillId="2" borderId="17" xfId="0" applyFont="1" applyFill="1" applyBorder="1" applyAlignment="1" applyProtection="1">
      <alignment horizontal="justify" vertical="top" wrapText="1"/>
      <protection locked="0"/>
    </xf>
    <xf numFmtId="0" fontId="25" fillId="2" borderId="18" xfId="0" applyFont="1" applyFill="1" applyBorder="1" applyAlignment="1" applyProtection="1">
      <alignment horizontal="justify" vertical="top" wrapText="1"/>
      <protection locked="0"/>
    </xf>
    <xf numFmtId="0" fontId="31" fillId="2" borderId="6" xfId="0" applyFont="1" applyFill="1" applyBorder="1" applyAlignment="1" applyProtection="1">
      <alignment horizontal="left" vertical="top"/>
      <protection locked="0"/>
    </xf>
    <xf numFmtId="0" fontId="31" fillId="2" borderId="13" xfId="0" applyFont="1" applyFill="1" applyBorder="1" applyAlignment="1" applyProtection="1">
      <alignment horizontal="left" vertical="top"/>
      <protection locked="0"/>
    </xf>
    <xf numFmtId="0" fontId="31" fillId="2" borderId="17" xfId="0" applyFont="1" applyFill="1" applyBorder="1" applyAlignment="1" applyProtection="1">
      <alignment horizontal="left" vertical="top"/>
      <protection locked="0"/>
    </xf>
    <xf numFmtId="0" fontId="31" fillId="2" borderId="18" xfId="0" applyFont="1" applyFill="1" applyBorder="1" applyAlignment="1" applyProtection="1">
      <alignment horizontal="left" vertical="top"/>
      <protection locked="0"/>
    </xf>
    <xf numFmtId="0" fontId="44" fillId="0" borderId="20" xfId="0" applyFont="1" applyBorder="1" applyAlignment="1" applyProtection="1">
      <alignment horizontal="center" vertical="center" wrapText="1"/>
      <protection locked="0"/>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13" fillId="14" borderId="0" xfId="0" applyFont="1" applyFill="1" applyAlignment="1">
      <alignment horizontal="center" vertical="center" wrapText="1"/>
    </xf>
    <xf numFmtId="0" fontId="49" fillId="15" borderId="32" xfId="0" applyFont="1" applyFill="1" applyBorder="1" applyAlignment="1">
      <alignment horizontal="right" vertical="center" wrapText="1"/>
    </xf>
    <xf numFmtId="0" fontId="49" fillId="15" borderId="33" xfId="0" applyFont="1" applyFill="1" applyBorder="1" applyAlignment="1">
      <alignment horizontal="right" vertical="center" wrapText="1"/>
    </xf>
    <xf numFmtId="0" fontId="49" fillId="15" borderId="34" xfId="0" applyFont="1" applyFill="1" applyBorder="1" applyAlignment="1">
      <alignment horizontal="right" vertical="center" wrapText="1"/>
    </xf>
    <xf numFmtId="0" fontId="49" fillId="15" borderId="35" xfId="0" applyFont="1" applyFill="1" applyBorder="1" applyAlignment="1">
      <alignment horizontal="right" vertical="center" wrapText="1"/>
    </xf>
    <xf numFmtId="0" fontId="49" fillId="15" borderId="36" xfId="0" applyFont="1" applyFill="1" applyBorder="1" applyAlignment="1">
      <alignment horizontal="right" vertical="center" wrapText="1"/>
    </xf>
    <xf numFmtId="0" fontId="49" fillId="15" borderId="37" xfId="0" applyFont="1" applyFill="1" applyBorder="1" applyAlignment="1">
      <alignment horizontal="right" vertical="center" wrapText="1"/>
    </xf>
    <xf numFmtId="0" fontId="49" fillId="15" borderId="32" xfId="0" applyFont="1" applyFill="1" applyBorder="1" applyAlignment="1">
      <alignment horizontal="center" vertical="center" wrapText="1"/>
    </xf>
    <xf numFmtId="0" fontId="49" fillId="15" borderId="33" xfId="0" applyFont="1" applyFill="1" applyBorder="1" applyAlignment="1">
      <alignment horizontal="center" vertical="center" wrapText="1"/>
    </xf>
    <xf numFmtId="0" fontId="49" fillId="15" borderId="34" xfId="0" applyFont="1" applyFill="1" applyBorder="1" applyAlignment="1">
      <alignment horizontal="center" vertical="center" wrapText="1"/>
    </xf>
    <xf numFmtId="0" fontId="49" fillId="15" borderId="35" xfId="0" applyFont="1" applyFill="1" applyBorder="1" applyAlignment="1">
      <alignment horizontal="center" vertical="center" wrapText="1"/>
    </xf>
    <xf numFmtId="0" fontId="49" fillId="15" borderId="36" xfId="0" applyFont="1" applyFill="1" applyBorder="1" applyAlignment="1">
      <alignment horizontal="center" vertical="center" wrapText="1"/>
    </xf>
    <xf numFmtId="0" fontId="49" fillId="15" borderId="37" xfId="0" applyFont="1" applyFill="1" applyBorder="1" applyAlignment="1">
      <alignment horizontal="center" vertical="center" wrapText="1"/>
    </xf>
    <xf numFmtId="0" fontId="14" fillId="4" borderId="38" xfId="0" applyFont="1" applyFill="1" applyBorder="1" applyAlignment="1">
      <alignment horizontal="center"/>
    </xf>
    <xf numFmtId="0" fontId="14" fillId="4" borderId="39" xfId="0" applyFont="1" applyFill="1" applyBorder="1" applyAlignment="1">
      <alignment horizontal="center"/>
    </xf>
    <xf numFmtId="0" fontId="14" fillId="4" borderId="40" xfId="0" applyFont="1" applyFill="1" applyBorder="1" applyAlignment="1">
      <alignment horizontal="center"/>
    </xf>
    <xf numFmtId="0" fontId="14" fillId="18" borderId="27" xfId="0" applyFont="1" applyFill="1" applyBorder="1" applyAlignment="1">
      <alignment horizontal="center"/>
    </xf>
    <xf numFmtId="0" fontId="14" fillId="18" borderId="0" xfId="0" applyFont="1" applyFill="1" applyBorder="1" applyAlignment="1">
      <alignment horizontal="center"/>
    </xf>
    <xf numFmtId="0" fontId="14" fillId="18" borderId="28" xfId="0" applyFont="1" applyFill="1" applyBorder="1" applyAlignment="1">
      <alignment horizontal="center"/>
    </xf>
    <xf numFmtId="0" fontId="15" fillId="17" borderId="27" xfId="0" applyFont="1" applyFill="1" applyBorder="1" applyAlignment="1">
      <alignment horizontal="center" vertical="center" wrapText="1"/>
    </xf>
    <xf numFmtId="0" fontId="15" fillId="17" borderId="0" xfId="0"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8" xfId="0" applyFont="1" applyFill="1" applyBorder="1" applyAlignment="1">
      <alignment horizontal="center" vertical="center" wrapText="1"/>
    </xf>
    <xf numFmtId="0" fontId="15" fillId="16" borderId="0" xfId="0" applyFont="1" applyFill="1" applyBorder="1" applyAlignment="1">
      <alignment horizontal="center"/>
    </xf>
    <xf numFmtId="0" fontId="15" fillId="16" borderId="28" xfId="0" applyFont="1" applyFill="1" applyBorder="1" applyAlignment="1">
      <alignment horizontal="center"/>
    </xf>
    <xf numFmtId="0" fontId="50" fillId="0" borderId="1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wrapText="1"/>
    </xf>
    <xf numFmtId="0" fontId="15" fillId="16" borderId="27" xfId="0" applyFont="1" applyFill="1" applyBorder="1" applyAlignment="1">
      <alignment horizontal="center"/>
    </xf>
    <xf numFmtId="0" fontId="17" fillId="16" borderId="27" xfId="0" applyFont="1" applyFill="1" applyBorder="1" applyAlignment="1">
      <alignment horizontal="center"/>
    </xf>
    <xf numFmtId="0" fontId="17" fillId="16" borderId="0" xfId="0" applyFont="1" applyFill="1" applyBorder="1" applyAlignment="1">
      <alignment horizontal="center"/>
    </xf>
    <xf numFmtId="0" fontId="15" fillId="17" borderId="27" xfId="0" applyFont="1" applyFill="1" applyBorder="1" applyAlignment="1">
      <alignment horizontal="center"/>
    </xf>
    <xf numFmtId="0" fontId="15" fillId="17" borderId="0" xfId="0" applyFont="1" applyFill="1" applyBorder="1" applyAlignment="1">
      <alignment horizont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89010989010989"/>
          <c:y val="7.0707070707070704E-2"/>
          <c:w val="0.85494505494505491"/>
          <c:h val="0.75252525252525249"/>
        </c:manualLayout>
      </c:layout>
      <c:lineChart>
        <c:grouping val="stacked"/>
        <c:varyColors val="0"/>
        <c:ser>
          <c:idx val="0"/>
          <c:order val="0"/>
          <c:dLbls>
            <c:dLbl>
              <c:idx val="0"/>
              <c:layout>
                <c:manualLayout>
                  <c:x val="-4.4425166332020399E-2"/>
                  <c:y val="-4.6376803126453842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6C-4D33-A768-4CA69CC65550}"/>
                </c:ext>
              </c:extLst>
            </c:dLbl>
            <c:dLbl>
              <c:idx val="1"/>
              <c:layout>
                <c:manualLayout>
                  <c:x val="-6.1084603706528053E-2"/>
                  <c:y val="-7.4202885002326149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6C-4D33-A768-4CA69CC65550}"/>
                </c:ext>
              </c:extLst>
            </c:dLbl>
            <c:dLbl>
              <c:idx val="2"/>
              <c:layout>
                <c:manualLayout>
                  <c:x val="-7.289294058846528E-2"/>
                  <c:y val="-9.382204522560296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6C-4D33-A768-4CA69CC65550}"/>
                </c:ext>
              </c:extLst>
            </c:dLbl>
            <c:dLbl>
              <c:idx val="3"/>
              <c:layout>
                <c:manualLayout>
                  <c:x val="-4.9567199600156396E-2"/>
                  <c:y val="-8.0418895907659702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6C-4D33-A768-4CA69CC65550}"/>
                </c:ext>
              </c:extLst>
            </c:dLbl>
            <c:dLbl>
              <c:idx val="4"/>
              <c:layout>
                <c:manualLayout>
                  <c:x val="-4.6651481976617781E-2"/>
                  <c:y val="-9.382204522560296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6C-4D33-A768-4CA69CC6555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ficha!$A$92:$A$98</c:f>
              <c:numCache>
                <c:formatCode>General</c:formatCode>
                <c:ptCount val="7"/>
                <c:pt idx="0">
                  <c:v>2016</c:v>
                </c:pt>
                <c:pt idx="1">
                  <c:v>2017</c:v>
                </c:pt>
                <c:pt idx="2">
                  <c:v>2018</c:v>
                </c:pt>
                <c:pt idx="3">
                  <c:v>2019</c:v>
                </c:pt>
                <c:pt idx="4">
                  <c:v>2020</c:v>
                </c:pt>
                <c:pt idx="5">
                  <c:v>2021</c:v>
                </c:pt>
                <c:pt idx="6">
                  <c:v>2022</c:v>
                </c:pt>
              </c:numCache>
            </c:numRef>
          </c:cat>
          <c:val>
            <c:numRef>
              <c:f>ficha!$C$92:$C$98</c:f>
              <c:numCache>
                <c:formatCode>0%</c:formatCode>
                <c:ptCount val="7"/>
              </c:numCache>
            </c:numRef>
          </c:val>
          <c:smooth val="0"/>
          <c:extLst>
            <c:ext xmlns:c16="http://schemas.microsoft.com/office/drawing/2014/chart" uri="{C3380CC4-5D6E-409C-BE32-E72D297353CC}">
              <c16:uniqueId val="{00000005-E76C-4D33-A768-4CA69CC65550}"/>
            </c:ext>
          </c:extLst>
        </c:ser>
        <c:dLbls>
          <c:showLegendKey val="0"/>
          <c:showVal val="0"/>
          <c:showCatName val="0"/>
          <c:showSerName val="0"/>
          <c:showPercent val="0"/>
          <c:showBubbleSize val="0"/>
        </c:dLbls>
        <c:marker val="1"/>
        <c:smooth val="0"/>
        <c:axId val="298884944"/>
        <c:axId val="1"/>
      </c:lineChart>
      <c:catAx>
        <c:axId val="298884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298884944"/>
        <c:crosses val="autoZero"/>
        <c:crossBetween val="between"/>
        <c:majorUnit val="0.2"/>
        <c:minorUnit val="0.1"/>
      </c:valAx>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22" fmlaLink="#REF!" fmlaRange="Catálogos!$L$34:$L$37" noThreeD="1" sel="4" val="0"/>
</file>

<file path=xl/ctrlProps/ctrlProp10.xml><?xml version="1.0" encoding="utf-8"?>
<formControlPr xmlns="http://schemas.microsoft.com/office/spreadsheetml/2009/9/main" objectType="Drop" dropStyle="combo" dx="22" fmlaRange="Hoja1!$H$7:$H$10" noThreeD="1" sel="1" val="0"/>
</file>

<file path=xl/ctrlProps/ctrlProp11.xml><?xml version="1.0" encoding="utf-8"?>
<formControlPr xmlns="http://schemas.microsoft.com/office/spreadsheetml/2009/9/main" objectType="Drop" dropStyle="combo" dx="22" fmlaRange="Hoja1!$H$7:$H$10" noThreeD="1" sel="1" val="0"/>
</file>

<file path=xl/ctrlProps/ctrlProp12.xml><?xml version="1.0" encoding="utf-8"?>
<formControlPr xmlns="http://schemas.microsoft.com/office/spreadsheetml/2009/9/main" objectType="Drop" dropStyle="combo" dx="22" fmlaRange="Catálogos!$A$26:$A$34" noThreeD="1" sel="6"/>
</file>

<file path=xl/ctrlProps/ctrlProp13.xml><?xml version="1.0" encoding="utf-8"?>
<formControlPr xmlns="http://schemas.microsoft.com/office/spreadsheetml/2009/9/main" objectType="Drop" dropStyle="combo" dx="22" fmlaRange="Catálogos!$A$37:$A$306" noThreeD="1" sel="131" val="130"/>
</file>

<file path=xl/ctrlProps/ctrlProp14.xml><?xml version="1.0" encoding="utf-8"?>
<formControlPr xmlns="http://schemas.microsoft.com/office/spreadsheetml/2009/9/main" objectType="Drop" dropStyle="combo" dx="22" fmlaRange="Hoja1!$C$7:$C$11" noThreeD="1" sel="1" val="0"/>
</file>

<file path=xl/ctrlProps/ctrlProp2.xml><?xml version="1.0" encoding="utf-8"?>
<formControlPr xmlns="http://schemas.microsoft.com/office/spreadsheetml/2009/9/main" objectType="Drop" dropStyle="combo" dx="22" fmlaRange="Catálogos!$A$19:$A$21" noThreeD="1" sel="2" val="0"/>
</file>

<file path=xl/ctrlProps/ctrlProp3.xml><?xml version="1.0" encoding="utf-8"?>
<formControlPr xmlns="http://schemas.microsoft.com/office/spreadsheetml/2009/9/main" objectType="Drop" dropStyle="combo" dx="22" fmlaRange="Catálogos!$A$26:$A$34" noThreeD="1" sel="6"/>
</file>

<file path=xl/ctrlProps/ctrlProp4.xml><?xml version="1.0" encoding="utf-8"?>
<formControlPr xmlns="http://schemas.microsoft.com/office/spreadsheetml/2009/9/main" objectType="Drop" dropStyle="combo" dx="22" fmlaRange="Catálogos!$A$37:$A$306" noThreeD="1" sel="131" val="122"/>
</file>

<file path=xl/ctrlProps/ctrlProp5.xml><?xml version="1.0" encoding="utf-8"?>
<formControlPr xmlns="http://schemas.microsoft.com/office/spreadsheetml/2009/9/main" objectType="Drop" dropStyle="combo" dx="22" fmlaRange="Hoja1!$C$7:$C$11" noThreeD="1" sel="1" val="0"/>
</file>

<file path=xl/ctrlProps/ctrlProp6.xml><?xml version="1.0" encoding="utf-8"?>
<formControlPr xmlns="http://schemas.microsoft.com/office/spreadsheetml/2009/9/main" objectType="Drop" dropStyle="combo" dx="22" fmlaRange="Hoja1!$H$7:$H$10" noThreeD="1" sel="1" val="0"/>
</file>

<file path=xl/ctrlProps/ctrlProp7.xml><?xml version="1.0" encoding="utf-8"?>
<formControlPr xmlns="http://schemas.microsoft.com/office/spreadsheetml/2009/9/main" objectType="Drop" dropStyle="combo" dx="22" fmlaRange="Hoja1!$H$7:$H$10" noThreeD="1" sel="1" val="0"/>
</file>

<file path=xl/ctrlProps/ctrlProp8.xml><?xml version="1.0" encoding="utf-8"?>
<formControlPr xmlns="http://schemas.microsoft.com/office/spreadsheetml/2009/9/main" objectType="Drop" dropStyle="combo" dx="22" fmlaRange="Hoja1!$H$7:$H$10" noThreeD="1" sel="1" val="0"/>
</file>

<file path=xl/ctrlProps/ctrlProp9.xml><?xml version="1.0" encoding="utf-8"?>
<formControlPr xmlns="http://schemas.microsoft.com/office/spreadsheetml/2009/9/main" objectType="Drop" dropStyle="combo" dx="22" fmlaRange="Hoja1!$H$7:$H$10"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jpe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7</xdr:col>
      <xdr:colOff>200025</xdr:colOff>
      <xdr:row>90</xdr:row>
      <xdr:rowOff>38100</xdr:rowOff>
    </xdr:from>
    <xdr:to>
      <xdr:col>14</xdr:col>
      <xdr:colOff>485775</xdr:colOff>
      <xdr:row>97</xdr:row>
      <xdr:rowOff>190500</xdr:rowOff>
    </xdr:to>
    <xdr:graphicFrame macro="">
      <xdr:nvGraphicFramePr>
        <xdr:cNvPr id="9993" name="8 Gráfico">
          <a:extLst>
            <a:ext uri="{FF2B5EF4-FFF2-40B4-BE49-F238E27FC236}">
              <a16:creationId xmlns:a16="http://schemas.microsoft.com/office/drawing/2014/main" id="{EA32F956-A921-4C40-ADAA-4D20884B3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57150</xdr:colOff>
          <xdr:row>44</xdr:row>
          <xdr:rowOff>57150</xdr:rowOff>
        </xdr:from>
        <xdr:to>
          <xdr:col>3</xdr:col>
          <xdr:colOff>314325</xdr:colOff>
          <xdr:row>44</xdr:row>
          <xdr:rowOff>228600</xdr:rowOff>
        </xdr:to>
        <xdr:sp macro="" textlink="">
          <xdr:nvSpPr>
            <xdr:cNvPr id="9298" name="Drop Down 3154" hidden="1">
              <a:extLst>
                <a:ext uri="{63B3BB69-23CF-44E3-9099-C40C66FF867C}">
                  <a14:compatExt spid="_x0000_s9298"/>
                </a:ext>
                <a:ext uri="{FF2B5EF4-FFF2-40B4-BE49-F238E27FC236}">
                  <a16:creationId xmlns:a16="http://schemas.microsoft.com/office/drawing/2014/main" id="{2295AFE1-A997-45A6-A33E-67E12FDAA57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46</xdr:row>
          <xdr:rowOff>171450</xdr:rowOff>
        </xdr:from>
        <xdr:to>
          <xdr:col>5</xdr:col>
          <xdr:colOff>619125</xdr:colOff>
          <xdr:row>46</xdr:row>
          <xdr:rowOff>419100</xdr:rowOff>
        </xdr:to>
        <xdr:sp macro="" textlink="">
          <xdr:nvSpPr>
            <xdr:cNvPr id="9299" name="Drop Down 3155" hidden="1">
              <a:extLst>
                <a:ext uri="{63B3BB69-23CF-44E3-9099-C40C66FF867C}">
                  <a14:compatExt spid="_x0000_s9299"/>
                </a:ext>
                <a:ext uri="{FF2B5EF4-FFF2-40B4-BE49-F238E27FC236}">
                  <a16:creationId xmlns:a16="http://schemas.microsoft.com/office/drawing/2014/main" id="{243745BA-C85B-42D8-ADD3-DA348147CF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67</xdr:row>
          <xdr:rowOff>47625</xdr:rowOff>
        </xdr:from>
        <xdr:to>
          <xdr:col>14</xdr:col>
          <xdr:colOff>762000</xdr:colOff>
          <xdr:row>67</xdr:row>
          <xdr:rowOff>304800</xdr:rowOff>
        </xdr:to>
        <xdr:sp macro="" textlink="">
          <xdr:nvSpPr>
            <xdr:cNvPr id="9323" name="Drop Down 3179" hidden="1">
              <a:extLst>
                <a:ext uri="{63B3BB69-23CF-44E3-9099-C40C66FF867C}">
                  <a14:compatExt spid="_x0000_s9323"/>
                </a:ext>
                <a:ext uri="{FF2B5EF4-FFF2-40B4-BE49-F238E27FC236}">
                  <a16:creationId xmlns:a16="http://schemas.microsoft.com/office/drawing/2014/main" id="{8EDBAC48-E720-433E-9553-F9CE986AC3D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67</xdr:row>
          <xdr:rowOff>47625</xdr:rowOff>
        </xdr:from>
        <xdr:to>
          <xdr:col>5</xdr:col>
          <xdr:colOff>533400</xdr:colOff>
          <xdr:row>67</xdr:row>
          <xdr:rowOff>342900</xdr:rowOff>
        </xdr:to>
        <xdr:sp macro="" textlink="">
          <xdr:nvSpPr>
            <xdr:cNvPr id="9324" name="Drop Down 3180" hidden="1">
              <a:extLst>
                <a:ext uri="{63B3BB69-23CF-44E3-9099-C40C66FF867C}">
                  <a14:compatExt spid="_x0000_s9324"/>
                </a:ext>
                <a:ext uri="{FF2B5EF4-FFF2-40B4-BE49-F238E27FC236}">
                  <a16:creationId xmlns:a16="http://schemas.microsoft.com/office/drawing/2014/main" id="{B4B151B4-9ED4-459E-8AF5-DA052D13ADE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69</xdr:row>
          <xdr:rowOff>9525</xdr:rowOff>
        </xdr:from>
        <xdr:to>
          <xdr:col>14</xdr:col>
          <xdr:colOff>800100</xdr:colOff>
          <xdr:row>69</xdr:row>
          <xdr:rowOff>314325</xdr:rowOff>
        </xdr:to>
        <xdr:sp macro="" textlink="">
          <xdr:nvSpPr>
            <xdr:cNvPr id="9325" name="Drop Down 3181" hidden="1">
              <a:extLst>
                <a:ext uri="{63B3BB69-23CF-44E3-9099-C40C66FF867C}">
                  <a14:compatExt spid="_x0000_s9325"/>
                </a:ext>
                <a:ext uri="{FF2B5EF4-FFF2-40B4-BE49-F238E27FC236}">
                  <a16:creationId xmlns:a16="http://schemas.microsoft.com/office/drawing/2014/main" id="{8CFD9A74-9876-4CC6-A1EE-2D999EE8460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29</xdr:row>
          <xdr:rowOff>238125</xdr:rowOff>
        </xdr:from>
        <xdr:to>
          <xdr:col>3</xdr:col>
          <xdr:colOff>238125</xdr:colOff>
          <xdr:row>30</xdr:row>
          <xdr:rowOff>180975</xdr:rowOff>
        </xdr:to>
        <xdr:sp macro="" textlink="">
          <xdr:nvSpPr>
            <xdr:cNvPr id="9332" name="Drop Down 3188" hidden="1">
              <a:extLst>
                <a:ext uri="{63B3BB69-23CF-44E3-9099-C40C66FF867C}">
                  <a14:compatExt spid="_x0000_s9332"/>
                </a:ext>
                <a:ext uri="{FF2B5EF4-FFF2-40B4-BE49-F238E27FC236}">
                  <a16:creationId xmlns:a16="http://schemas.microsoft.com/office/drawing/2014/main" id="{7E0EF6C7-82D2-40C4-B626-2ADE6DBE0E5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30</xdr:row>
          <xdr:rowOff>238125</xdr:rowOff>
        </xdr:from>
        <xdr:to>
          <xdr:col>3</xdr:col>
          <xdr:colOff>247650</xdr:colOff>
          <xdr:row>31</xdr:row>
          <xdr:rowOff>180975</xdr:rowOff>
        </xdr:to>
        <xdr:sp macro="" textlink="">
          <xdr:nvSpPr>
            <xdr:cNvPr id="9738" name="Drop Down 3594" hidden="1">
              <a:extLst>
                <a:ext uri="{63B3BB69-23CF-44E3-9099-C40C66FF867C}">
                  <a14:compatExt spid="_x0000_s9738"/>
                </a:ext>
                <a:ext uri="{FF2B5EF4-FFF2-40B4-BE49-F238E27FC236}">
                  <a16:creationId xmlns:a16="http://schemas.microsoft.com/office/drawing/2014/main" id="{882D63B4-B822-4102-A966-CA5EF8086D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32</xdr:row>
          <xdr:rowOff>28575</xdr:rowOff>
        </xdr:from>
        <xdr:to>
          <xdr:col>3</xdr:col>
          <xdr:colOff>228600</xdr:colOff>
          <xdr:row>32</xdr:row>
          <xdr:rowOff>180975</xdr:rowOff>
        </xdr:to>
        <xdr:sp macro="" textlink="">
          <xdr:nvSpPr>
            <xdr:cNvPr id="9740" name="Drop Down 3596" hidden="1">
              <a:extLst>
                <a:ext uri="{63B3BB69-23CF-44E3-9099-C40C66FF867C}">
                  <a14:compatExt spid="_x0000_s9740"/>
                </a:ext>
                <a:ext uri="{FF2B5EF4-FFF2-40B4-BE49-F238E27FC236}">
                  <a16:creationId xmlns:a16="http://schemas.microsoft.com/office/drawing/2014/main" id="{B457C2E6-E08A-4993-ADBF-72C055C21B4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304800</xdr:colOff>
          <xdr:row>33</xdr:row>
          <xdr:rowOff>19050</xdr:rowOff>
        </xdr:from>
        <xdr:to>
          <xdr:col>3</xdr:col>
          <xdr:colOff>238125</xdr:colOff>
          <xdr:row>33</xdr:row>
          <xdr:rowOff>190500</xdr:rowOff>
        </xdr:to>
        <xdr:sp macro="" textlink="">
          <xdr:nvSpPr>
            <xdr:cNvPr id="9741" name="Drop Down 3597" hidden="1">
              <a:extLst>
                <a:ext uri="{63B3BB69-23CF-44E3-9099-C40C66FF867C}">
                  <a14:compatExt spid="_x0000_s9741"/>
                </a:ext>
                <a:ext uri="{FF2B5EF4-FFF2-40B4-BE49-F238E27FC236}">
                  <a16:creationId xmlns:a16="http://schemas.microsoft.com/office/drawing/2014/main" id="{8635146B-2C34-4510-AD0E-7D4B771C6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33</xdr:row>
          <xdr:rowOff>247650</xdr:rowOff>
        </xdr:from>
        <xdr:to>
          <xdr:col>3</xdr:col>
          <xdr:colOff>209550</xdr:colOff>
          <xdr:row>34</xdr:row>
          <xdr:rowOff>152400</xdr:rowOff>
        </xdr:to>
        <xdr:sp macro="" textlink="">
          <xdr:nvSpPr>
            <xdr:cNvPr id="9743" name="Drop Down 3599" hidden="1">
              <a:extLst>
                <a:ext uri="{63B3BB69-23CF-44E3-9099-C40C66FF867C}">
                  <a14:compatExt spid="_x0000_s9743"/>
                </a:ext>
                <a:ext uri="{FF2B5EF4-FFF2-40B4-BE49-F238E27FC236}">
                  <a16:creationId xmlns:a16="http://schemas.microsoft.com/office/drawing/2014/main" id="{CCFE1E25-BD34-4FDC-8F07-C7D277F20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35</xdr:row>
          <xdr:rowOff>19050</xdr:rowOff>
        </xdr:from>
        <xdr:to>
          <xdr:col>3</xdr:col>
          <xdr:colOff>238125</xdr:colOff>
          <xdr:row>35</xdr:row>
          <xdr:rowOff>171450</xdr:rowOff>
        </xdr:to>
        <xdr:sp macro="" textlink="">
          <xdr:nvSpPr>
            <xdr:cNvPr id="9744" name="Drop Down 3600" hidden="1">
              <a:extLst>
                <a:ext uri="{63B3BB69-23CF-44E3-9099-C40C66FF867C}">
                  <a14:compatExt spid="_x0000_s9744"/>
                </a:ext>
                <a:ext uri="{FF2B5EF4-FFF2-40B4-BE49-F238E27FC236}">
                  <a16:creationId xmlns:a16="http://schemas.microsoft.com/office/drawing/2014/main" id="{04029C9D-88AF-4572-BA58-F2EAAA8B7E2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76</xdr:row>
          <xdr:rowOff>47625</xdr:rowOff>
        </xdr:from>
        <xdr:to>
          <xdr:col>14</xdr:col>
          <xdr:colOff>762000</xdr:colOff>
          <xdr:row>76</xdr:row>
          <xdr:rowOff>304800</xdr:rowOff>
        </xdr:to>
        <xdr:sp macro="" textlink="">
          <xdr:nvSpPr>
            <xdr:cNvPr id="9788" name="Drop Down 3644" hidden="1">
              <a:extLst>
                <a:ext uri="{63B3BB69-23CF-44E3-9099-C40C66FF867C}">
                  <a14:compatExt spid="_x0000_s9788"/>
                </a:ext>
                <a:ext uri="{FF2B5EF4-FFF2-40B4-BE49-F238E27FC236}">
                  <a16:creationId xmlns:a16="http://schemas.microsoft.com/office/drawing/2014/main" id="{F46C66F0-0C53-488F-B956-BC16D896E40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76</xdr:row>
          <xdr:rowOff>47625</xdr:rowOff>
        </xdr:from>
        <xdr:to>
          <xdr:col>5</xdr:col>
          <xdr:colOff>533400</xdr:colOff>
          <xdr:row>76</xdr:row>
          <xdr:rowOff>342900</xdr:rowOff>
        </xdr:to>
        <xdr:sp macro="" textlink="">
          <xdr:nvSpPr>
            <xdr:cNvPr id="9789" name="Drop Down 3645" hidden="1">
              <a:extLst>
                <a:ext uri="{63B3BB69-23CF-44E3-9099-C40C66FF867C}">
                  <a14:compatExt spid="_x0000_s9789"/>
                </a:ext>
                <a:ext uri="{FF2B5EF4-FFF2-40B4-BE49-F238E27FC236}">
                  <a16:creationId xmlns:a16="http://schemas.microsoft.com/office/drawing/2014/main" id="{20BFEE2A-E995-4F19-AA86-E81696A93C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78</xdr:row>
          <xdr:rowOff>9525</xdr:rowOff>
        </xdr:from>
        <xdr:to>
          <xdr:col>14</xdr:col>
          <xdr:colOff>800100</xdr:colOff>
          <xdr:row>78</xdr:row>
          <xdr:rowOff>314325</xdr:rowOff>
        </xdr:to>
        <xdr:sp macro="" textlink="">
          <xdr:nvSpPr>
            <xdr:cNvPr id="9790" name="Drop Down 3646" hidden="1">
              <a:extLst>
                <a:ext uri="{63B3BB69-23CF-44E3-9099-C40C66FF867C}">
                  <a14:compatExt spid="_x0000_s9790"/>
                </a:ext>
                <a:ext uri="{FF2B5EF4-FFF2-40B4-BE49-F238E27FC236}">
                  <a16:creationId xmlns:a16="http://schemas.microsoft.com/office/drawing/2014/main" id="{C0522600-764E-4081-A138-5D22C428883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47625</xdr:colOff>
      <xdr:row>0</xdr:row>
      <xdr:rowOff>85725</xdr:rowOff>
    </xdr:from>
    <xdr:to>
      <xdr:col>1</xdr:col>
      <xdr:colOff>590550</xdr:colOff>
      <xdr:row>3</xdr:row>
      <xdr:rowOff>95250</xdr:rowOff>
    </xdr:to>
    <xdr:pic>
      <xdr:nvPicPr>
        <xdr:cNvPr id="9994" name="2 Imagen">
          <a:extLst>
            <a:ext uri="{FF2B5EF4-FFF2-40B4-BE49-F238E27FC236}">
              <a16:creationId xmlns:a16="http://schemas.microsoft.com/office/drawing/2014/main" id="{C917EC31-19C4-4404-93AE-49852760A7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609" r="19586"/>
        <a:stretch>
          <a:fillRect/>
        </a:stretch>
      </xdr:blipFill>
      <xdr:spPr bwMode="auto">
        <a:xfrm>
          <a:off x="47625" y="85725"/>
          <a:ext cx="17716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xdr:row>
      <xdr:rowOff>47625</xdr:rowOff>
    </xdr:from>
    <xdr:to>
      <xdr:col>14</xdr:col>
      <xdr:colOff>800100</xdr:colOff>
      <xdr:row>2</xdr:row>
      <xdr:rowOff>123825</xdr:rowOff>
    </xdr:to>
    <xdr:pic>
      <xdr:nvPicPr>
        <xdr:cNvPr id="9995" name="Imagen 17">
          <a:extLst>
            <a:ext uri="{FF2B5EF4-FFF2-40B4-BE49-F238E27FC236}">
              <a16:creationId xmlns:a16="http://schemas.microsoft.com/office/drawing/2014/main" id="{43F665DE-4D54-440F-9F9C-C575607213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96450" y="342900"/>
          <a:ext cx="1485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1</xdr:row>
      <xdr:rowOff>120650</xdr:rowOff>
    </xdr:from>
    <xdr:to>
      <xdr:col>9</xdr:col>
      <xdr:colOff>209550</xdr:colOff>
      <xdr:row>4</xdr:row>
      <xdr:rowOff>168275</xdr:rowOff>
    </xdr:to>
    <xdr:sp macro="" textlink="">
      <xdr:nvSpPr>
        <xdr:cNvPr id="14339" name="Cuadro de texto 1">
          <a:extLst>
            <a:ext uri="{FF2B5EF4-FFF2-40B4-BE49-F238E27FC236}">
              <a16:creationId xmlns:a16="http://schemas.microsoft.com/office/drawing/2014/main" id="{34FAAF88-5F9E-4ECB-ACED-213FBB4D10BD}"/>
            </a:ext>
          </a:extLst>
        </xdr:cNvPr>
        <xdr:cNvSpPr txBox="1">
          <a:spLocks noChangeArrowheads="1"/>
        </xdr:cNvSpPr>
      </xdr:nvSpPr>
      <xdr:spPr bwMode="auto">
        <a:xfrm>
          <a:off x="1609725" y="311150"/>
          <a:ext cx="3314700" cy="619125"/>
        </a:xfrm>
        <a:prstGeom prst="rect">
          <a:avLst/>
        </a:prstGeom>
        <a:solidFill>
          <a:srgbClr val="FFFFFF"/>
        </a:solidFill>
        <a:ln w="9525">
          <a:noFill/>
          <a:miter lim="800000"/>
          <a:headEnd/>
          <a:tailEnd/>
        </a:ln>
      </xdr:spPr>
      <xdr:txBody>
        <a:bodyPr vertOverflow="clip" wrap="square" lIns="91440" tIns="45720" rIns="91440" bIns="45720" anchor="ctr" upright="1"/>
        <a:lstStyle/>
        <a:p>
          <a:pPr algn="ctr" rtl="1">
            <a:lnSpc>
              <a:spcPts val="1300"/>
            </a:lnSpc>
            <a:defRPr sz="1000"/>
          </a:pPr>
          <a:r>
            <a:rPr lang="es-MX" sz="1200" b="1" i="0" strike="noStrike">
              <a:solidFill>
                <a:srgbClr val="000000"/>
              </a:solidFill>
              <a:latin typeface="Arial"/>
              <a:cs typeface="Arial"/>
            </a:rPr>
            <a:t>GUÍA DE LLENADO</a:t>
          </a:r>
        </a:p>
        <a:p>
          <a:pPr algn="ctr" rtl="1">
            <a:defRPr sz="1000"/>
          </a:pPr>
          <a:r>
            <a:rPr lang="es-MX" sz="1200" b="1" i="0" strike="noStrike">
              <a:solidFill>
                <a:srgbClr val="000000"/>
              </a:solidFill>
              <a:latin typeface="Arial"/>
              <a:cs typeface="Arial"/>
            </a:rPr>
            <a:t>FICHA TÉCNICA DE INDICADORES</a:t>
          </a:r>
        </a:p>
        <a:p>
          <a:pPr algn="ctr" rtl="1">
            <a:lnSpc>
              <a:spcPts val="1300"/>
            </a:lnSpc>
            <a:defRPr sz="1000"/>
          </a:pPr>
          <a:endParaRPr lang="es-MX" sz="1200" b="1" i="0" strike="noStrike">
            <a:solidFill>
              <a:srgbClr val="000000"/>
            </a:solidFill>
            <a:latin typeface="Arial"/>
            <a:cs typeface="Arial"/>
          </a:endParaRPr>
        </a:p>
      </xdr:txBody>
    </xdr:sp>
    <xdr:clientData/>
  </xdr:twoCellAnchor>
  <xdr:twoCellAnchor editAs="oneCell">
    <xdr:from>
      <xdr:col>0</xdr:col>
      <xdr:colOff>0</xdr:colOff>
      <xdr:row>20</xdr:row>
      <xdr:rowOff>200025</xdr:rowOff>
    </xdr:from>
    <xdr:to>
      <xdr:col>12</xdr:col>
      <xdr:colOff>514350</xdr:colOff>
      <xdr:row>21</xdr:row>
      <xdr:rowOff>885825</xdr:rowOff>
    </xdr:to>
    <xdr:pic>
      <xdr:nvPicPr>
        <xdr:cNvPr id="176938" name="Picture 14">
          <a:extLst>
            <a:ext uri="{FF2B5EF4-FFF2-40B4-BE49-F238E27FC236}">
              <a16:creationId xmlns:a16="http://schemas.microsoft.com/office/drawing/2014/main" id="{94941530-4911-46FE-A8A2-B920D0AFD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39" t="24609" r="35239" b="62500"/>
        <a:stretch>
          <a:fillRect/>
        </a:stretch>
      </xdr:blipFill>
      <xdr:spPr bwMode="auto">
        <a:xfrm>
          <a:off x="0" y="6477000"/>
          <a:ext cx="6800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22</xdr:row>
      <xdr:rowOff>352425</xdr:rowOff>
    </xdr:from>
    <xdr:to>
      <xdr:col>12</xdr:col>
      <xdr:colOff>504825</xdr:colOff>
      <xdr:row>23</xdr:row>
      <xdr:rowOff>1333500</xdr:rowOff>
    </xdr:to>
    <xdr:pic>
      <xdr:nvPicPr>
        <xdr:cNvPr id="176939" name="Picture 15">
          <a:extLst>
            <a:ext uri="{FF2B5EF4-FFF2-40B4-BE49-F238E27FC236}">
              <a16:creationId xmlns:a16="http://schemas.microsoft.com/office/drawing/2014/main" id="{43C838B4-CA4F-446C-BE3D-3718F0B9C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37" t="36719" r="35156" b="43489"/>
        <a:stretch>
          <a:fillRect/>
        </a:stretch>
      </xdr:blipFill>
      <xdr:spPr bwMode="auto">
        <a:xfrm>
          <a:off x="19050" y="7858125"/>
          <a:ext cx="67722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30</xdr:row>
      <xdr:rowOff>0</xdr:rowOff>
    </xdr:from>
    <xdr:to>
      <xdr:col>12</xdr:col>
      <xdr:colOff>466725</xdr:colOff>
      <xdr:row>30</xdr:row>
      <xdr:rowOff>1171575</xdr:rowOff>
    </xdr:to>
    <xdr:pic>
      <xdr:nvPicPr>
        <xdr:cNvPr id="176940" name="Picture 17">
          <a:extLst>
            <a:ext uri="{FF2B5EF4-FFF2-40B4-BE49-F238E27FC236}">
              <a16:creationId xmlns:a16="http://schemas.microsoft.com/office/drawing/2014/main" id="{D4B66ADC-C55D-4C3F-8083-F535E50C5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30" t="41277" r="34863" b="42708"/>
        <a:stretch>
          <a:fillRect/>
        </a:stretch>
      </xdr:blipFill>
      <xdr:spPr bwMode="auto">
        <a:xfrm>
          <a:off x="0" y="11496675"/>
          <a:ext cx="67532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34</xdr:row>
      <xdr:rowOff>457200</xdr:rowOff>
    </xdr:from>
    <xdr:to>
      <xdr:col>12</xdr:col>
      <xdr:colOff>123825</xdr:colOff>
      <xdr:row>35</xdr:row>
      <xdr:rowOff>1971675</xdr:rowOff>
    </xdr:to>
    <xdr:pic>
      <xdr:nvPicPr>
        <xdr:cNvPr id="176941" name="Picture 19">
          <a:extLst>
            <a:ext uri="{FF2B5EF4-FFF2-40B4-BE49-F238E27FC236}">
              <a16:creationId xmlns:a16="http://schemas.microsoft.com/office/drawing/2014/main" id="{7B6464E6-64D5-4116-B786-ADD1E30D5C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320" t="43359" r="35254" b="29556"/>
        <a:stretch>
          <a:fillRect/>
        </a:stretch>
      </xdr:blipFill>
      <xdr:spPr bwMode="auto">
        <a:xfrm>
          <a:off x="9525" y="14268450"/>
          <a:ext cx="64008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37</xdr:row>
      <xdr:rowOff>19050</xdr:rowOff>
    </xdr:from>
    <xdr:to>
      <xdr:col>10</xdr:col>
      <xdr:colOff>85725</xdr:colOff>
      <xdr:row>38</xdr:row>
      <xdr:rowOff>9525</xdr:rowOff>
    </xdr:to>
    <xdr:pic>
      <xdr:nvPicPr>
        <xdr:cNvPr id="176942" name="Picture 20">
          <a:extLst>
            <a:ext uri="{FF2B5EF4-FFF2-40B4-BE49-F238E27FC236}">
              <a16:creationId xmlns:a16="http://schemas.microsoft.com/office/drawing/2014/main" id="{DF22195E-DBD4-4831-A904-49FC76ABE7D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320" t="34895" r="34961" b="44531"/>
        <a:stretch>
          <a:fillRect/>
        </a:stretch>
      </xdr:blipFill>
      <xdr:spPr bwMode="auto">
        <a:xfrm>
          <a:off x="19050" y="16621125"/>
          <a:ext cx="53054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44</xdr:row>
      <xdr:rowOff>447675</xdr:rowOff>
    </xdr:from>
    <xdr:to>
      <xdr:col>11</xdr:col>
      <xdr:colOff>285750</xdr:colOff>
      <xdr:row>45</xdr:row>
      <xdr:rowOff>1200150</xdr:rowOff>
    </xdr:to>
    <xdr:pic>
      <xdr:nvPicPr>
        <xdr:cNvPr id="176943" name="Picture 21">
          <a:extLst>
            <a:ext uri="{FF2B5EF4-FFF2-40B4-BE49-F238E27FC236}">
              <a16:creationId xmlns:a16="http://schemas.microsoft.com/office/drawing/2014/main" id="{195DE094-4165-4B07-9EC7-37B507894B7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027" t="57031" r="34961" b="26302"/>
        <a:stretch>
          <a:fillRect/>
        </a:stretch>
      </xdr:blipFill>
      <xdr:spPr bwMode="auto">
        <a:xfrm>
          <a:off x="0" y="20326350"/>
          <a:ext cx="60483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58</xdr:row>
      <xdr:rowOff>428625</xdr:rowOff>
    </xdr:from>
    <xdr:to>
      <xdr:col>11</xdr:col>
      <xdr:colOff>257175</xdr:colOff>
      <xdr:row>60</xdr:row>
      <xdr:rowOff>19050</xdr:rowOff>
    </xdr:to>
    <xdr:pic>
      <xdr:nvPicPr>
        <xdr:cNvPr id="176944" name="Picture 22">
          <a:extLst>
            <a:ext uri="{FF2B5EF4-FFF2-40B4-BE49-F238E27FC236}">
              <a16:creationId xmlns:a16="http://schemas.microsoft.com/office/drawing/2014/main" id="{CBD126A4-71DB-4F27-9E12-4DC84CA2AB7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3418" t="44009" r="34863" b="33073"/>
        <a:stretch>
          <a:fillRect/>
        </a:stretch>
      </xdr:blipFill>
      <xdr:spPr bwMode="auto">
        <a:xfrm>
          <a:off x="0" y="26174700"/>
          <a:ext cx="6019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61</xdr:row>
      <xdr:rowOff>9525</xdr:rowOff>
    </xdr:from>
    <xdr:to>
      <xdr:col>11</xdr:col>
      <xdr:colOff>228600</xdr:colOff>
      <xdr:row>61</xdr:row>
      <xdr:rowOff>1733550</xdr:rowOff>
    </xdr:to>
    <xdr:pic>
      <xdr:nvPicPr>
        <xdr:cNvPr id="176945" name="Picture 23">
          <a:extLst>
            <a:ext uri="{FF2B5EF4-FFF2-40B4-BE49-F238E27FC236}">
              <a16:creationId xmlns:a16="http://schemas.microsoft.com/office/drawing/2014/main" id="{85BAA368-B498-4133-AB5B-0D309136A9D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3320" t="39194" r="35254" b="37239"/>
        <a:stretch>
          <a:fillRect/>
        </a:stretch>
      </xdr:blipFill>
      <xdr:spPr bwMode="auto">
        <a:xfrm>
          <a:off x="0" y="28308300"/>
          <a:ext cx="59912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65</xdr:row>
      <xdr:rowOff>57150</xdr:rowOff>
    </xdr:from>
    <xdr:to>
      <xdr:col>11</xdr:col>
      <xdr:colOff>247650</xdr:colOff>
      <xdr:row>65</xdr:row>
      <xdr:rowOff>838200</xdr:rowOff>
    </xdr:to>
    <xdr:pic>
      <xdr:nvPicPr>
        <xdr:cNvPr id="176946" name="Picture 24">
          <a:extLst>
            <a:ext uri="{FF2B5EF4-FFF2-40B4-BE49-F238E27FC236}">
              <a16:creationId xmlns:a16="http://schemas.microsoft.com/office/drawing/2014/main" id="{51D99E70-ED72-4E32-AFA8-8C8F5A2DC70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3320" t="51431" r="35254" b="37891"/>
        <a:stretch>
          <a:fillRect/>
        </a:stretch>
      </xdr:blipFill>
      <xdr:spPr bwMode="auto">
        <a:xfrm>
          <a:off x="19050" y="31251525"/>
          <a:ext cx="5991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67</xdr:row>
      <xdr:rowOff>438150</xdr:rowOff>
    </xdr:from>
    <xdr:to>
      <xdr:col>11</xdr:col>
      <xdr:colOff>152400</xdr:colOff>
      <xdr:row>68</xdr:row>
      <xdr:rowOff>876300</xdr:rowOff>
    </xdr:to>
    <xdr:pic>
      <xdr:nvPicPr>
        <xdr:cNvPr id="176947" name="Picture 25">
          <a:extLst>
            <a:ext uri="{FF2B5EF4-FFF2-40B4-BE49-F238E27FC236}">
              <a16:creationId xmlns:a16="http://schemas.microsoft.com/office/drawing/2014/main" id="{8DF3ECFE-A3C4-4E9B-B8CE-EDD8DF15D89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4102" t="50781" r="35254" b="36848"/>
        <a:stretch>
          <a:fillRect/>
        </a:stretch>
      </xdr:blipFill>
      <xdr:spPr bwMode="auto">
        <a:xfrm>
          <a:off x="0" y="32813625"/>
          <a:ext cx="5915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72</xdr:row>
      <xdr:rowOff>28575</xdr:rowOff>
    </xdr:from>
    <xdr:to>
      <xdr:col>11</xdr:col>
      <xdr:colOff>247650</xdr:colOff>
      <xdr:row>73</xdr:row>
      <xdr:rowOff>57150</xdr:rowOff>
    </xdr:to>
    <xdr:pic>
      <xdr:nvPicPr>
        <xdr:cNvPr id="176948" name="Picture 38">
          <a:extLst>
            <a:ext uri="{FF2B5EF4-FFF2-40B4-BE49-F238E27FC236}">
              <a16:creationId xmlns:a16="http://schemas.microsoft.com/office/drawing/2014/main" id="{78E7B6BB-000C-41D3-ABF6-C5E53DD8C4E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223" t="59636" r="35352" b="29427"/>
        <a:stretch>
          <a:fillRect/>
        </a:stretch>
      </xdr:blipFill>
      <xdr:spPr bwMode="auto">
        <a:xfrm>
          <a:off x="19050" y="34975800"/>
          <a:ext cx="59912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76</xdr:row>
      <xdr:rowOff>219075</xdr:rowOff>
    </xdr:from>
    <xdr:to>
      <xdr:col>11</xdr:col>
      <xdr:colOff>228600</xdr:colOff>
      <xdr:row>77</xdr:row>
      <xdr:rowOff>1390650</xdr:rowOff>
    </xdr:to>
    <xdr:pic>
      <xdr:nvPicPr>
        <xdr:cNvPr id="176949" name="Picture 53">
          <a:extLst>
            <a:ext uri="{FF2B5EF4-FFF2-40B4-BE49-F238E27FC236}">
              <a16:creationId xmlns:a16="http://schemas.microsoft.com/office/drawing/2014/main" id="{7F52304E-0BF9-49E3-96F6-64AA8703E60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3027" t="33594" r="35547" b="46875"/>
        <a:stretch>
          <a:fillRect/>
        </a:stretch>
      </xdr:blipFill>
      <xdr:spPr bwMode="auto">
        <a:xfrm>
          <a:off x="0" y="37338000"/>
          <a:ext cx="5991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79</xdr:row>
      <xdr:rowOff>9525</xdr:rowOff>
    </xdr:from>
    <xdr:to>
      <xdr:col>11</xdr:col>
      <xdr:colOff>266700</xdr:colOff>
      <xdr:row>79</xdr:row>
      <xdr:rowOff>1362075</xdr:rowOff>
    </xdr:to>
    <xdr:pic>
      <xdr:nvPicPr>
        <xdr:cNvPr id="176950" name="Picture 54">
          <a:extLst>
            <a:ext uri="{FF2B5EF4-FFF2-40B4-BE49-F238E27FC236}">
              <a16:creationId xmlns:a16="http://schemas.microsoft.com/office/drawing/2014/main" id="{AED01405-3B8F-42CE-ADEA-D92CE30895D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3027" t="56902" r="35156" b="24609"/>
        <a:stretch>
          <a:fillRect/>
        </a:stretch>
      </xdr:blipFill>
      <xdr:spPr bwMode="auto">
        <a:xfrm>
          <a:off x="0" y="39119175"/>
          <a:ext cx="60293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81</xdr:row>
      <xdr:rowOff>19050</xdr:rowOff>
    </xdr:from>
    <xdr:to>
      <xdr:col>11</xdr:col>
      <xdr:colOff>266700</xdr:colOff>
      <xdr:row>81</xdr:row>
      <xdr:rowOff>1352550</xdr:rowOff>
    </xdr:to>
    <xdr:pic>
      <xdr:nvPicPr>
        <xdr:cNvPr id="176951" name="Picture 57">
          <a:extLst>
            <a:ext uri="{FF2B5EF4-FFF2-40B4-BE49-F238E27FC236}">
              <a16:creationId xmlns:a16="http://schemas.microsoft.com/office/drawing/2014/main" id="{37E5E6D3-963D-49C9-BFD7-83106B96CED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3125" t="47134" r="35059" b="34636"/>
        <a:stretch>
          <a:fillRect/>
        </a:stretch>
      </xdr:blipFill>
      <xdr:spPr bwMode="auto">
        <a:xfrm>
          <a:off x="0" y="40862250"/>
          <a:ext cx="60293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83</xdr:row>
      <xdr:rowOff>9525</xdr:rowOff>
    </xdr:from>
    <xdr:to>
      <xdr:col>11</xdr:col>
      <xdr:colOff>276225</xdr:colOff>
      <xdr:row>83</xdr:row>
      <xdr:rowOff>1438275</xdr:rowOff>
    </xdr:to>
    <xdr:pic>
      <xdr:nvPicPr>
        <xdr:cNvPr id="176952" name="Picture 58">
          <a:extLst>
            <a:ext uri="{FF2B5EF4-FFF2-40B4-BE49-F238E27FC236}">
              <a16:creationId xmlns:a16="http://schemas.microsoft.com/office/drawing/2014/main" id="{7C586ADA-9494-4994-AC66-520E60CC03C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3125" t="68491" r="35156" b="11980"/>
        <a:stretch>
          <a:fillRect/>
        </a:stretch>
      </xdr:blipFill>
      <xdr:spPr bwMode="auto">
        <a:xfrm>
          <a:off x="19050" y="42586275"/>
          <a:ext cx="60198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0</xdr:colOff>
      <xdr:row>90</xdr:row>
      <xdr:rowOff>0</xdr:rowOff>
    </xdr:from>
    <xdr:to>
      <xdr:col>10</xdr:col>
      <xdr:colOff>523875</xdr:colOff>
      <xdr:row>90</xdr:row>
      <xdr:rowOff>1228725</xdr:rowOff>
    </xdr:to>
    <xdr:pic>
      <xdr:nvPicPr>
        <xdr:cNvPr id="176953" name="Imagen 21">
          <a:extLst>
            <a:ext uri="{FF2B5EF4-FFF2-40B4-BE49-F238E27FC236}">
              <a16:creationId xmlns:a16="http://schemas.microsoft.com/office/drawing/2014/main" id="{18BB9451-B280-46A8-927D-C0B749C770A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23875" y="46643925"/>
          <a:ext cx="52387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90</xdr:row>
      <xdr:rowOff>1314450</xdr:rowOff>
    </xdr:from>
    <xdr:to>
      <xdr:col>11</xdr:col>
      <xdr:colOff>0</xdr:colOff>
      <xdr:row>90</xdr:row>
      <xdr:rowOff>2543175</xdr:rowOff>
    </xdr:to>
    <xdr:pic>
      <xdr:nvPicPr>
        <xdr:cNvPr id="176954" name="Imagen 22">
          <a:extLst>
            <a:ext uri="{FF2B5EF4-FFF2-40B4-BE49-F238E27FC236}">
              <a16:creationId xmlns:a16="http://schemas.microsoft.com/office/drawing/2014/main" id="{8491E3C3-AED8-48D8-BC32-DE7F5D3D4CD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23875" y="47958375"/>
          <a:ext cx="52387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113</xdr:row>
      <xdr:rowOff>0</xdr:rowOff>
    </xdr:from>
    <xdr:to>
      <xdr:col>11</xdr:col>
      <xdr:colOff>257175</xdr:colOff>
      <xdr:row>114</xdr:row>
      <xdr:rowOff>19050</xdr:rowOff>
    </xdr:to>
    <xdr:pic>
      <xdr:nvPicPr>
        <xdr:cNvPr id="176955" name="Picture 78">
          <a:extLst>
            <a:ext uri="{FF2B5EF4-FFF2-40B4-BE49-F238E27FC236}">
              <a16:creationId xmlns:a16="http://schemas.microsoft.com/office/drawing/2014/main" id="{434734B1-AC53-4BDA-8D37-44561F887D8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3125" t="58333" r="35156" b="32031"/>
        <a:stretch>
          <a:fillRect/>
        </a:stretch>
      </xdr:blipFill>
      <xdr:spPr bwMode="auto">
        <a:xfrm>
          <a:off x="0" y="56969025"/>
          <a:ext cx="60198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115</xdr:row>
      <xdr:rowOff>95250</xdr:rowOff>
    </xdr:from>
    <xdr:to>
      <xdr:col>11</xdr:col>
      <xdr:colOff>285750</xdr:colOff>
      <xdr:row>116</xdr:row>
      <xdr:rowOff>0</xdr:rowOff>
    </xdr:to>
    <xdr:pic>
      <xdr:nvPicPr>
        <xdr:cNvPr id="176956" name="Picture 100">
          <a:extLst>
            <a:ext uri="{FF2B5EF4-FFF2-40B4-BE49-F238E27FC236}">
              <a16:creationId xmlns:a16="http://schemas.microsoft.com/office/drawing/2014/main" id="{955FA17D-63A8-4D38-892A-D4D6054C355E}"/>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l="3027" t="51431" r="34961" b="36589"/>
        <a:stretch>
          <a:fillRect/>
        </a:stretch>
      </xdr:blipFill>
      <xdr:spPr bwMode="auto">
        <a:xfrm>
          <a:off x="0" y="58216800"/>
          <a:ext cx="6048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114300</xdr:colOff>
      <xdr:row>0</xdr:row>
      <xdr:rowOff>57150</xdr:rowOff>
    </xdr:from>
    <xdr:to>
      <xdr:col>3</xdr:col>
      <xdr:colOff>123825</xdr:colOff>
      <xdr:row>4</xdr:row>
      <xdr:rowOff>142875</xdr:rowOff>
    </xdr:to>
    <xdr:pic>
      <xdr:nvPicPr>
        <xdr:cNvPr id="176957" name="Imagen 1">
          <a:extLst>
            <a:ext uri="{FF2B5EF4-FFF2-40B4-BE49-F238E27FC236}">
              <a16:creationId xmlns:a16="http://schemas.microsoft.com/office/drawing/2014/main" id="{0E18799D-7302-40BA-8ADE-8F5177E3EA4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14300" y="57150"/>
          <a:ext cx="15811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24</xdr:row>
      <xdr:rowOff>152400</xdr:rowOff>
    </xdr:from>
    <xdr:to>
      <xdr:col>13</xdr:col>
      <xdr:colOff>495300</xdr:colOff>
      <xdr:row>40</xdr:row>
      <xdr:rowOff>47625</xdr:rowOff>
    </xdr:to>
    <xdr:pic>
      <xdr:nvPicPr>
        <xdr:cNvPr id="6511" name="2 Imagen">
          <a:extLst>
            <a:ext uri="{FF2B5EF4-FFF2-40B4-BE49-F238E27FC236}">
              <a16:creationId xmlns:a16="http://schemas.microsoft.com/office/drawing/2014/main" id="{4EF2E75A-F8CC-47CB-BF8F-8E4FA9626D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0627" t="37114" r="19833" b="22647"/>
        <a:stretch>
          <a:fillRect/>
        </a:stretch>
      </xdr:blipFill>
      <xdr:spPr bwMode="auto">
        <a:xfrm>
          <a:off x="1209675" y="4400550"/>
          <a:ext cx="72580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L308"/>
  <sheetViews>
    <sheetView showGridLines="0" topLeftCell="A10" workbookViewId="0">
      <selection activeCell="C22" sqref="C22"/>
    </sheetView>
  </sheetViews>
  <sheetFormatPr baseColWidth="10" defaultRowHeight="15" x14ac:dyDescent="0.25"/>
  <cols>
    <col min="6" max="6" width="11.42578125" style="6"/>
  </cols>
  <sheetData>
    <row r="2" spans="1:10" x14ac:dyDescent="0.25">
      <c r="A2" s="4" t="s">
        <v>286</v>
      </c>
      <c r="F2" t="s">
        <v>460</v>
      </c>
    </row>
    <row r="3" spans="1:10" x14ac:dyDescent="0.25">
      <c r="A3" t="s">
        <v>0</v>
      </c>
      <c r="F3" s="6" t="s">
        <v>461</v>
      </c>
    </row>
    <row r="4" spans="1:10" x14ac:dyDescent="0.25">
      <c r="A4" t="s">
        <v>1</v>
      </c>
      <c r="F4" s="6" t="s">
        <v>462</v>
      </c>
    </row>
    <row r="5" spans="1:10" x14ac:dyDescent="0.25">
      <c r="A5" t="s">
        <v>2</v>
      </c>
      <c r="F5" s="6" t="s">
        <v>463</v>
      </c>
      <c r="J5" s="6"/>
    </row>
    <row r="6" spans="1:10" x14ac:dyDescent="0.25">
      <c r="A6" t="s">
        <v>3</v>
      </c>
      <c r="F6" s="6" t="s">
        <v>464</v>
      </c>
      <c r="J6" s="6"/>
    </row>
    <row r="7" spans="1:10" x14ac:dyDescent="0.25">
      <c r="F7" s="6" t="s">
        <v>465</v>
      </c>
      <c r="J7" s="6"/>
    </row>
    <row r="8" spans="1:10" x14ac:dyDescent="0.25">
      <c r="C8" s="3" t="s">
        <v>5</v>
      </c>
      <c r="F8" s="6" t="s">
        <v>466</v>
      </c>
      <c r="J8" s="6"/>
    </row>
    <row r="9" spans="1:10" x14ac:dyDescent="0.25">
      <c r="C9" s="3" t="s">
        <v>6</v>
      </c>
      <c r="F9" s="6" t="s">
        <v>467</v>
      </c>
      <c r="J9" s="6"/>
    </row>
    <row r="10" spans="1:10" x14ac:dyDescent="0.25">
      <c r="C10" s="3" t="s">
        <v>7</v>
      </c>
      <c r="F10" s="6" t="s">
        <v>468</v>
      </c>
      <c r="J10" s="6"/>
    </row>
    <row r="11" spans="1:10" x14ac:dyDescent="0.25">
      <c r="C11" s="3" t="s">
        <v>8</v>
      </c>
      <c r="F11" s="6" t="s">
        <v>469</v>
      </c>
      <c r="J11" s="6"/>
    </row>
    <row r="12" spans="1:10" x14ac:dyDescent="0.25">
      <c r="C12" s="3" t="s">
        <v>9</v>
      </c>
      <c r="F12" s="6" t="s">
        <v>470</v>
      </c>
      <c r="J12" s="6"/>
    </row>
    <row r="13" spans="1:10" x14ac:dyDescent="0.25">
      <c r="A13" s="4" t="s">
        <v>287</v>
      </c>
      <c r="C13" s="3" t="s">
        <v>11</v>
      </c>
      <c r="F13" s="6" t="s">
        <v>471</v>
      </c>
      <c r="J13" s="6"/>
    </row>
    <row r="14" spans="1:10" x14ac:dyDescent="0.25">
      <c r="A14" t="s">
        <v>12</v>
      </c>
      <c r="F14" s="6" t="s">
        <v>472</v>
      </c>
      <c r="J14" s="6"/>
    </row>
    <row r="15" spans="1:10" x14ac:dyDescent="0.25">
      <c r="A15" t="s">
        <v>10</v>
      </c>
      <c r="F15" s="6" t="s">
        <v>473</v>
      </c>
      <c r="J15" s="6"/>
    </row>
    <row r="16" spans="1:10" x14ac:dyDescent="0.25">
      <c r="F16" s="6" t="s">
        <v>474</v>
      </c>
      <c r="J16" s="6"/>
    </row>
    <row r="17" spans="1:11" x14ac:dyDescent="0.25">
      <c r="C17" t="s">
        <v>580</v>
      </c>
      <c r="F17" s="6" t="s">
        <v>475</v>
      </c>
      <c r="J17" s="6"/>
    </row>
    <row r="18" spans="1:11" x14ac:dyDescent="0.25">
      <c r="A18" s="4" t="s">
        <v>290</v>
      </c>
      <c r="C18" t="s">
        <v>581</v>
      </c>
      <c r="F18" s="6" t="s">
        <v>476</v>
      </c>
      <c r="J18" s="6"/>
    </row>
    <row r="19" spans="1:11" x14ac:dyDescent="0.25">
      <c r="A19" t="s">
        <v>291</v>
      </c>
      <c r="F19" s="6" t="s">
        <v>477</v>
      </c>
      <c r="J19" s="6"/>
    </row>
    <row r="20" spans="1:11" x14ac:dyDescent="0.25">
      <c r="A20" t="s">
        <v>292</v>
      </c>
      <c r="C20" t="s">
        <v>334</v>
      </c>
      <c r="F20" s="6" t="s">
        <v>478</v>
      </c>
      <c r="J20" s="6"/>
    </row>
    <row r="21" spans="1:11" x14ac:dyDescent="0.25">
      <c r="A21" t="s">
        <v>293</v>
      </c>
      <c r="C21" t="s">
        <v>335</v>
      </c>
      <c r="J21" s="6"/>
    </row>
    <row r="22" spans="1:11" x14ac:dyDescent="0.25">
      <c r="J22" s="6"/>
    </row>
    <row r="23" spans="1:11" x14ac:dyDescent="0.25">
      <c r="D23" t="s">
        <v>410</v>
      </c>
      <c r="F23"/>
      <c r="G23" s="6"/>
    </row>
    <row r="24" spans="1:11" x14ac:dyDescent="0.25">
      <c r="D24" t="s">
        <v>483</v>
      </c>
      <c r="F24"/>
      <c r="G24" s="7" t="s">
        <v>296</v>
      </c>
      <c r="K24" s="4" t="s">
        <v>301</v>
      </c>
    </row>
    <row r="25" spans="1:11" x14ac:dyDescent="0.25">
      <c r="A25" s="4" t="s">
        <v>289</v>
      </c>
      <c r="D25" t="s">
        <v>409</v>
      </c>
      <c r="F25"/>
      <c r="G25" s="6" t="s">
        <v>294</v>
      </c>
      <c r="K25" s="3" t="s">
        <v>5</v>
      </c>
    </row>
    <row r="26" spans="1:11" x14ac:dyDescent="0.25">
      <c r="A26" s="39" t="s">
        <v>479</v>
      </c>
      <c r="D26" t="s">
        <v>21</v>
      </c>
      <c r="F26"/>
      <c r="G26" s="6" t="s">
        <v>295</v>
      </c>
      <c r="K26" s="3" t="s">
        <v>6</v>
      </c>
    </row>
    <row r="27" spans="1:11" x14ac:dyDescent="0.25">
      <c r="A27" s="39" t="s">
        <v>480</v>
      </c>
      <c r="F27"/>
      <c r="G27" s="6" t="s">
        <v>297</v>
      </c>
      <c r="K27" s="3" t="s">
        <v>7</v>
      </c>
    </row>
    <row r="28" spans="1:11" x14ac:dyDescent="0.25">
      <c r="A28" s="39" t="s">
        <v>481</v>
      </c>
      <c r="F28"/>
      <c r="G28" s="6" t="s">
        <v>298</v>
      </c>
      <c r="K28" s="3" t="s">
        <v>8</v>
      </c>
    </row>
    <row r="29" spans="1:11" x14ac:dyDescent="0.25">
      <c r="A29" s="39" t="s">
        <v>482</v>
      </c>
      <c r="F29"/>
      <c r="G29" s="6"/>
      <c r="K29" s="3" t="s">
        <v>9</v>
      </c>
    </row>
    <row r="30" spans="1:11" x14ac:dyDescent="0.25">
      <c r="A30" s="40" t="s">
        <v>13</v>
      </c>
      <c r="F30"/>
      <c r="G30" s="6"/>
      <c r="K30" s="3" t="s">
        <v>11</v>
      </c>
    </row>
    <row r="31" spans="1:11" x14ac:dyDescent="0.25">
      <c r="A31" s="40" t="s">
        <v>14</v>
      </c>
      <c r="F31"/>
      <c r="G31" s="6"/>
      <c r="K31" s="41" t="s">
        <v>333</v>
      </c>
    </row>
    <row r="32" spans="1:11" x14ac:dyDescent="0.25">
      <c r="A32" s="40" t="s">
        <v>15</v>
      </c>
      <c r="F32"/>
      <c r="G32" s="6"/>
    </row>
    <row r="33" spans="1:12" x14ac:dyDescent="0.25">
      <c r="A33" s="40" t="s">
        <v>16</v>
      </c>
      <c r="F33"/>
      <c r="G33" s="7"/>
    </row>
    <row r="34" spans="1:12" x14ac:dyDescent="0.25">
      <c r="A34" s="40" t="s">
        <v>17</v>
      </c>
      <c r="F34"/>
      <c r="G34" s="6"/>
      <c r="I34" s="6"/>
      <c r="L34" s="6" t="s">
        <v>299</v>
      </c>
    </row>
    <row r="35" spans="1:12" x14ac:dyDescent="0.25">
      <c r="A35" s="3"/>
      <c r="F35"/>
      <c r="G35" s="6"/>
      <c r="I35" s="6"/>
      <c r="L35" s="6" t="s">
        <v>300</v>
      </c>
    </row>
    <row r="36" spans="1:12" x14ac:dyDescent="0.25">
      <c r="A36" s="4" t="s">
        <v>288</v>
      </c>
      <c r="F36"/>
      <c r="G36" s="6"/>
      <c r="I36" s="6"/>
      <c r="L36" t="s">
        <v>302</v>
      </c>
    </row>
    <row r="37" spans="1:12" x14ac:dyDescent="0.25">
      <c r="A37" s="3" t="s">
        <v>184</v>
      </c>
      <c r="F37"/>
      <c r="G37" s="6"/>
      <c r="I37" s="6"/>
      <c r="L37" t="s">
        <v>303</v>
      </c>
    </row>
    <row r="38" spans="1:12" x14ac:dyDescent="0.25">
      <c r="A38" s="3" t="s">
        <v>18</v>
      </c>
    </row>
    <row r="39" spans="1:12" x14ac:dyDescent="0.25">
      <c r="A39" s="3" t="s">
        <v>19</v>
      </c>
    </row>
    <row r="40" spans="1:12" x14ac:dyDescent="0.25">
      <c r="A40" s="3" t="s">
        <v>265</v>
      </c>
    </row>
    <row r="41" spans="1:12" x14ac:dyDescent="0.25">
      <c r="A41" s="3" t="s">
        <v>20</v>
      </c>
    </row>
    <row r="42" spans="1:12" x14ac:dyDescent="0.25">
      <c r="A42" s="3" t="s">
        <v>21</v>
      </c>
    </row>
    <row r="43" spans="1:12" x14ac:dyDescent="0.25">
      <c r="A43" s="3" t="s">
        <v>22</v>
      </c>
    </row>
    <row r="44" spans="1:12" x14ac:dyDescent="0.25">
      <c r="A44" s="3" t="s">
        <v>217</v>
      </c>
    </row>
    <row r="45" spans="1:12" x14ac:dyDescent="0.25">
      <c r="A45" s="3" t="s">
        <v>205</v>
      </c>
    </row>
    <row r="46" spans="1:12" x14ac:dyDescent="0.25">
      <c r="A46" s="3" t="s">
        <v>23</v>
      </c>
    </row>
    <row r="47" spans="1:12" x14ac:dyDescent="0.25">
      <c r="A47" s="3" t="s">
        <v>283</v>
      </c>
    </row>
    <row r="48" spans="1:12" x14ac:dyDescent="0.25">
      <c r="A48" s="3" t="s">
        <v>266</v>
      </c>
    </row>
    <row r="49" spans="1:1" x14ac:dyDescent="0.25">
      <c r="A49" s="3" t="s">
        <v>276</v>
      </c>
    </row>
    <row r="50" spans="1:1" x14ac:dyDescent="0.25">
      <c r="A50" s="3" t="s">
        <v>24</v>
      </c>
    </row>
    <row r="51" spans="1:1" x14ac:dyDescent="0.25">
      <c r="A51" s="3" t="s">
        <v>25</v>
      </c>
    </row>
    <row r="52" spans="1:1" x14ac:dyDescent="0.25">
      <c r="A52" s="3" t="s">
        <v>208</v>
      </c>
    </row>
    <row r="53" spans="1:1" x14ac:dyDescent="0.25">
      <c r="A53" s="3" t="s">
        <v>221</v>
      </c>
    </row>
    <row r="54" spans="1:1" x14ac:dyDescent="0.25">
      <c r="A54" s="3" t="s">
        <v>26</v>
      </c>
    </row>
    <row r="55" spans="1:1" x14ac:dyDescent="0.25">
      <c r="A55" s="3" t="s">
        <v>201</v>
      </c>
    </row>
    <row r="56" spans="1:1" x14ac:dyDescent="0.25">
      <c r="A56" s="3" t="s">
        <v>27</v>
      </c>
    </row>
    <row r="57" spans="1:1" x14ac:dyDescent="0.25">
      <c r="A57" s="3" t="s">
        <v>215</v>
      </c>
    </row>
    <row r="58" spans="1:1" x14ac:dyDescent="0.25">
      <c r="A58" s="3" t="s">
        <v>28</v>
      </c>
    </row>
    <row r="59" spans="1:1" x14ac:dyDescent="0.25">
      <c r="A59" s="3" t="s">
        <v>29</v>
      </c>
    </row>
    <row r="60" spans="1:1" x14ac:dyDescent="0.25">
      <c r="A60" s="3" t="s">
        <v>30</v>
      </c>
    </row>
    <row r="61" spans="1:1" x14ac:dyDescent="0.25">
      <c r="A61" s="3" t="s">
        <v>31</v>
      </c>
    </row>
    <row r="62" spans="1:1" x14ac:dyDescent="0.25">
      <c r="A62" s="3" t="s">
        <v>32</v>
      </c>
    </row>
    <row r="63" spans="1:1" x14ac:dyDescent="0.25">
      <c r="A63" s="3" t="s">
        <v>33</v>
      </c>
    </row>
    <row r="64" spans="1:1" x14ac:dyDescent="0.25">
      <c r="A64" s="3" t="s">
        <v>245</v>
      </c>
    </row>
    <row r="65" spans="1:1" x14ac:dyDescent="0.25">
      <c r="A65" s="3" t="s">
        <v>34</v>
      </c>
    </row>
    <row r="66" spans="1:1" x14ac:dyDescent="0.25">
      <c r="A66" s="3" t="s">
        <v>35</v>
      </c>
    </row>
    <row r="67" spans="1:1" x14ac:dyDescent="0.25">
      <c r="A67" s="3" t="s">
        <v>36</v>
      </c>
    </row>
    <row r="68" spans="1:1" x14ac:dyDescent="0.25">
      <c r="A68" s="3" t="s">
        <v>37</v>
      </c>
    </row>
    <row r="69" spans="1:1" x14ac:dyDescent="0.25">
      <c r="A69" s="3" t="s">
        <v>38</v>
      </c>
    </row>
    <row r="70" spans="1:1" x14ac:dyDescent="0.25">
      <c r="A70" s="3" t="s">
        <v>226</v>
      </c>
    </row>
    <row r="71" spans="1:1" x14ac:dyDescent="0.25">
      <c r="A71" s="3" t="s">
        <v>39</v>
      </c>
    </row>
    <row r="72" spans="1:1" x14ac:dyDescent="0.25">
      <c r="A72" s="3" t="s">
        <v>40</v>
      </c>
    </row>
    <row r="73" spans="1:1" x14ac:dyDescent="0.25">
      <c r="A73" s="3" t="s">
        <v>41</v>
      </c>
    </row>
    <row r="74" spans="1:1" x14ac:dyDescent="0.25">
      <c r="A74" s="3" t="s">
        <v>204</v>
      </c>
    </row>
    <row r="75" spans="1:1" x14ac:dyDescent="0.25">
      <c r="A75" s="3" t="s">
        <v>261</v>
      </c>
    </row>
    <row r="76" spans="1:1" x14ac:dyDescent="0.25">
      <c r="A76" s="3" t="s">
        <v>172</v>
      </c>
    </row>
    <row r="77" spans="1:1" x14ac:dyDescent="0.25">
      <c r="A77" s="3" t="s">
        <v>42</v>
      </c>
    </row>
    <row r="78" spans="1:1" x14ac:dyDescent="0.25">
      <c r="A78" s="3" t="s">
        <v>268</v>
      </c>
    </row>
    <row r="79" spans="1:1" x14ac:dyDescent="0.25">
      <c r="A79" s="3" t="s">
        <v>247</v>
      </c>
    </row>
    <row r="80" spans="1:1" x14ac:dyDescent="0.25">
      <c r="A80" s="3" t="s">
        <v>178</v>
      </c>
    </row>
    <row r="81" spans="1:1" x14ac:dyDescent="0.25">
      <c r="A81" s="3" t="s">
        <v>43</v>
      </c>
    </row>
    <row r="82" spans="1:1" x14ac:dyDescent="0.25">
      <c r="A82" s="3" t="s">
        <v>229</v>
      </c>
    </row>
    <row r="83" spans="1:1" x14ac:dyDescent="0.25">
      <c r="A83" s="3" t="s">
        <v>224</v>
      </c>
    </row>
    <row r="84" spans="1:1" x14ac:dyDescent="0.25">
      <c r="A84" s="3" t="s">
        <v>202</v>
      </c>
    </row>
    <row r="85" spans="1:1" x14ac:dyDescent="0.25">
      <c r="A85" s="3" t="s">
        <v>44</v>
      </c>
    </row>
    <row r="86" spans="1:1" x14ac:dyDescent="0.25">
      <c r="A86" s="3" t="s">
        <v>45</v>
      </c>
    </row>
    <row r="87" spans="1:1" x14ac:dyDescent="0.25">
      <c r="A87" s="3" t="s">
        <v>211</v>
      </c>
    </row>
    <row r="88" spans="1:1" x14ac:dyDescent="0.25">
      <c r="A88" s="3" t="s">
        <v>46</v>
      </c>
    </row>
    <row r="89" spans="1:1" x14ac:dyDescent="0.25">
      <c r="A89" s="3" t="s">
        <v>47</v>
      </c>
    </row>
    <row r="90" spans="1:1" x14ac:dyDescent="0.25">
      <c r="A90" s="3" t="s">
        <v>48</v>
      </c>
    </row>
    <row r="91" spans="1:1" x14ac:dyDescent="0.25">
      <c r="A91" s="3" t="s">
        <v>180</v>
      </c>
    </row>
    <row r="92" spans="1:1" x14ac:dyDescent="0.25">
      <c r="A92" s="3" t="s">
        <v>228</v>
      </c>
    </row>
    <row r="93" spans="1:1" x14ac:dyDescent="0.25">
      <c r="A93" s="3" t="s">
        <v>49</v>
      </c>
    </row>
    <row r="94" spans="1:1" x14ac:dyDescent="0.25">
      <c r="A94" s="3" t="s">
        <v>253</v>
      </c>
    </row>
    <row r="95" spans="1:1" x14ac:dyDescent="0.25">
      <c r="A95" s="3" t="s">
        <v>185</v>
      </c>
    </row>
    <row r="96" spans="1:1" x14ac:dyDescent="0.25">
      <c r="A96" s="3" t="s">
        <v>50</v>
      </c>
    </row>
    <row r="97" spans="1:1" x14ac:dyDescent="0.25">
      <c r="A97" s="3" t="s">
        <v>51</v>
      </c>
    </row>
    <row r="98" spans="1:1" x14ac:dyDescent="0.25">
      <c r="A98" s="3" t="s">
        <v>52</v>
      </c>
    </row>
    <row r="99" spans="1:1" x14ac:dyDescent="0.25">
      <c r="A99" s="3" t="s">
        <v>243</v>
      </c>
    </row>
    <row r="100" spans="1:1" x14ac:dyDescent="0.25">
      <c r="A100" s="3" t="s">
        <v>53</v>
      </c>
    </row>
    <row r="101" spans="1:1" x14ac:dyDescent="0.25">
      <c r="A101" s="3" t="s">
        <v>194</v>
      </c>
    </row>
    <row r="102" spans="1:1" x14ac:dyDescent="0.25">
      <c r="A102" s="3" t="s">
        <v>54</v>
      </c>
    </row>
    <row r="103" spans="1:1" x14ac:dyDescent="0.25">
      <c r="A103" s="3" t="s">
        <v>240</v>
      </c>
    </row>
    <row r="104" spans="1:1" x14ac:dyDescent="0.25">
      <c r="A104" s="3" t="s">
        <v>195</v>
      </c>
    </row>
    <row r="105" spans="1:1" x14ac:dyDescent="0.25">
      <c r="A105" s="3" t="s">
        <v>55</v>
      </c>
    </row>
    <row r="106" spans="1:1" x14ac:dyDescent="0.25">
      <c r="A106" s="3" t="s">
        <v>174</v>
      </c>
    </row>
    <row r="107" spans="1:1" x14ac:dyDescent="0.25">
      <c r="A107" s="3" t="s">
        <v>259</v>
      </c>
    </row>
    <row r="108" spans="1:1" x14ac:dyDescent="0.25">
      <c r="A108" s="3" t="s">
        <v>249</v>
      </c>
    </row>
    <row r="109" spans="1:1" x14ac:dyDescent="0.25">
      <c r="A109" s="3" t="s">
        <v>275</v>
      </c>
    </row>
    <row r="110" spans="1:1" x14ac:dyDescent="0.25">
      <c r="A110" s="3" t="s">
        <v>56</v>
      </c>
    </row>
    <row r="111" spans="1:1" x14ac:dyDescent="0.25">
      <c r="A111" s="3" t="s">
        <v>175</v>
      </c>
    </row>
    <row r="112" spans="1:1" x14ac:dyDescent="0.25">
      <c r="A112" s="3" t="s">
        <v>236</v>
      </c>
    </row>
    <row r="113" spans="1:8" x14ac:dyDescent="0.25">
      <c r="A113" s="3" t="s">
        <v>186</v>
      </c>
      <c r="H113" s="6"/>
    </row>
    <row r="114" spans="1:8" x14ac:dyDescent="0.25">
      <c r="A114" s="3" t="s">
        <v>57</v>
      </c>
      <c r="H114" s="6"/>
    </row>
    <row r="115" spans="1:8" x14ac:dyDescent="0.25">
      <c r="A115" s="3" t="s">
        <v>232</v>
      </c>
      <c r="H115" s="6"/>
    </row>
    <row r="116" spans="1:8" x14ac:dyDescent="0.25">
      <c r="A116" s="3" t="s">
        <v>274</v>
      </c>
      <c r="H116" s="6"/>
    </row>
    <row r="117" spans="1:8" x14ac:dyDescent="0.25">
      <c r="A117" s="3" t="s">
        <v>58</v>
      </c>
      <c r="H117" s="6"/>
    </row>
    <row r="118" spans="1:8" x14ac:dyDescent="0.25">
      <c r="A118" s="3" t="s">
        <v>59</v>
      </c>
      <c r="H118" s="6"/>
    </row>
    <row r="119" spans="1:8" x14ac:dyDescent="0.25">
      <c r="A119" s="3" t="s">
        <v>212</v>
      </c>
      <c r="H119" s="6"/>
    </row>
    <row r="120" spans="1:8" x14ac:dyDescent="0.25">
      <c r="A120" s="3" t="s">
        <v>192</v>
      </c>
      <c r="H120" s="6"/>
    </row>
    <row r="121" spans="1:8" x14ac:dyDescent="0.25">
      <c r="A121" s="3" t="s">
        <v>256</v>
      </c>
      <c r="H121" s="6"/>
    </row>
    <row r="122" spans="1:8" x14ac:dyDescent="0.25">
      <c r="A122" s="3" t="s">
        <v>187</v>
      </c>
      <c r="H122" s="6"/>
    </row>
    <row r="123" spans="1:8" x14ac:dyDescent="0.25">
      <c r="A123" s="3" t="s">
        <v>60</v>
      </c>
      <c r="H123" s="6"/>
    </row>
    <row r="124" spans="1:8" x14ac:dyDescent="0.25">
      <c r="A124" s="3" t="s">
        <v>61</v>
      </c>
      <c r="H124" s="6"/>
    </row>
    <row r="125" spans="1:8" x14ac:dyDescent="0.25">
      <c r="A125" s="3" t="s">
        <v>62</v>
      </c>
      <c r="H125" s="6"/>
    </row>
    <row r="126" spans="1:8" x14ac:dyDescent="0.25">
      <c r="A126" s="3" t="s">
        <v>63</v>
      </c>
      <c r="H126" s="6"/>
    </row>
    <row r="127" spans="1:8" x14ac:dyDescent="0.25">
      <c r="A127" s="3" t="s">
        <v>64</v>
      </c>
      <c r="H127" s="6"/>
    </row>
    <row r="128" spans="1:8" x14ac:dyDescent="0.25">
      <c r="A128" s="3" t="s">
        <v>65</v>
      </c>
      <c r="H128" s="6"/>
    </row>
    <row r="129" spans="1:8" x14ac:dyDescent="0.25">
      <c r="A129" s="3" t="s">
        <v>257</v>
      </c>
      <c r="H129" s="6"/>
    </row>
    <row r="130" spans="1:8" x14ac:dyDescent="0.25">
      <c r="A130" s="3" t="s">
        <v>264</v>
      </c>
      <c r="H130" s="6"/>
    </row>
    <row r="131" spans="1:8" x14ac:dyDescent="0.25">
      <c r="A131" s="3" t="s">
        <v>66</v>
      </c>
      <c r="H131" s="6"/>
    </row>
    <row r="132" spans="1:8" x14ac:dyDescent="0.25">
      <c r="A132" s="3" t="s">
        <v>67</v>
      </c>
      <c r="H132" s="6"/>
    </row>
    <row r="133" spans="1:8" x14ac:dyDescent="0.25">
      <c r="A133" s="3" t="s">
        <v>68</v>
      </c>
      <c r="H133" s="6"/>
    </row>
    <row r="134" spans="1:8" x14ac:dyDescent="0.25">
      <c r="A134" s="3" t="s">
        <v>69</v>
      </c>
      <c r="H134" s="6"/>
    </row>
    <row r="135" spans="1:8" x14ac:dyDescent="0.25">
      <c r="A135" s="3" t="s">
        <v>70</v>
      </c>
      <c r="H135" s="6"/>
    </row>
    <row r="136" spans="1:8" x14ac:dyDescent="0.25">
      <c r="A136" s="3" t="s">
        <v>71</v>
      </c>
      <c r="H136" s="6"/>
    </row>
    <row r="137" spans="1:8" x14ac:dyDescent="0.25">
      <c r="A137" s="3" t="s">
        <v>72</v>
      </c>
      <c r="H137" s="6"/>
    </row>
    <row r="138" spans="1:8" x14ac:dyDescent="0.25">
      <c r="A138" s="3" t="s">
        <v>73</v>
      </c>
      <c r="H138" s="6"/>
    </row>
    <row r="139" spans="1:8" x14ac:dyDescent="0.25">
      <c r="A139" s="3" t="s">
        <v>254</v>
      </c>
      <c r="H139" s="6"/>
    </row>
    <row r="140" spans="1:8" x14ac:dyDescent="0.25">
      <c r="A140" s="3" t="s">
        <v>74</v>
      </c>
      <c r="H140" s="6"/>
    </row>
    <row r="141" spans="1:8" x14ac:dyDescent="0.25">
      <c r="A141" s="3" t="s">
        <v>244</v>
      </c>
      <c r="H141" s="6"/>
    </row>
    <row r="142" spans="1:8" x14ac:dyDescent="0.25">
      <c r="A142" s="3" t="s">
        <v>223</v>
      </c>
      <c r="H142" s="6"/>
    </row>
    <row r="143" spans="1:8" x14ac:dyDescent="0.25">
      <c r="A143" s="3" t="s">
        <v>176</v>
      </c>
      <c r="H143" s="6"/>
    </row>
    <row r="144" spans="1:8" x14ac:dyDescent="0.25">
      <c r="A144" s="3" t="s">
        <v>230</v>
      </c>
      <c r="H144" s="6"/>
    </row>
    <row r="145" spans="1:8" x14ac:dyDescent="0.25">
      <c r="A145" s="3" t="s">
        <v>75</v>
      </c>
      <c r="H145" s="6"/>
    </row>
    <row r="146" spans="1:8" x14ac:dyDescent="0.25">
      <c r="A146" s="3" t="s">
        <v>76</v>
      </c>
      <c r="H146" s="6"/>
    </row>
    <row r="147" spans="1:8" x14ac:dyDescent="0.25">
      <c r="A147" s="3" t="s">
        <v>173</v>
      </c>
      <c r="H147" s="6"/>
    </row>
    <row r="148" spans="1:8" x14ac:dyDescent="0.25">
      <c r="A148" s="3" t="s">
        <v>77</v>
      </c>
      <c r="H148" s="6"/>
    </row>
    <row r="149" spans="1:8" x14ac:dyDescent="0.25">
      <c r="A149" s="3" t="s">
        <v>182</v>
      </c>
      <c r="H149" s="6"/>
    </row>
    <row r="150" spans="1:8" x14ac:dyDescent="0.25">
      <c r="A150" s="3" t="s">
        <v>213</v>
      </c>
      <c r="H150" s="6"/>
    </row>
    <row r="151" spans="1:8" x14ac:dyDescent="0.25">
      <c r="A151" s="3" t="s">
        <v>78</v>
      </c>
      <c r="H151" s="6"/>
    </row>
    <row r="152" spans="1:8" x14ac:dyDescent="0.25">
      <c r="A152" s="3" t="s">
        <v>272</v>
      </c>
      <c r="H152" s="6"/>
    </row>
    <row r="153" spans="1:8" x14ac:dyDescent="0.25">
      <c r="A153" s="3" t="s">
        <v>280</v>
      </c>
      <c r="H153" s="6"/>
    </row>
    <row r="154" spans="1:8" x14ac:dyDescent="0.25">
      <c r="A154" s="3" t="s">
        <v>79</v>
      </c>
      <c r="H154" s="6"/>
    </row>
    <row r="155" spans="1:8" x14ac:dyDescent="0.25">
      <c r="A155" s="3" t="s">
        <v>80</v>
      </c>
      <c r="H155" s="6"/>
    </row>
    <row r="156" spans="1:8" x14ac:dyDescent="0.25">
      <c r="A156" s="3" t="s">
        <v>188</v>
      </c>
      <c r="H156" s="6"/>
    </row>
    <row r="157" spans="1:8" x14ac:dyDescent="0.25">
      <c r="A157" s="3" t="s">
        <v>255</v>
      </c>
      <c r="H157" s="6"/>
    </row>
    <row r="158" spans="1:8" x14ac:dyDescent="0.25">
      <c r="A158" s="3" t="s">
        <v>81</v>
      </c>
      <c r="H158" s="6"/>
    </row>
    <row r="159" spans="1:8" x14ac:dyDescent="0.25">
      <c r="A159" s="3" t="s">
        <v>82</v>
      </c>
      <c r="H159" s="6"/>
    </row>
    <row r="160" spans="1:8" x14ac:dyDescent="0.25">
      <c r="A160" s="3" t="s">
        <v>83</v>
      </c>
      <c r="H160" s="6"/>
    </row>
    <row r="161" spans="1:8" x14ac:dyDescent="0.25">
      <c r="A161" s="3" t="s">
        <v>203</v>
      </c>
      <c r="H161" s="6"/>
    </row>
    <row r="162" spans="1:8" x14ac:dyDescent="0.25">
      <c r="A162" s="3" t="s">
        <v>84</v>
      </c>
      <c r="H162" s="6"/>
    </row>
    <row r="163" spans="1:8" x14ac:dyDescent="0.25">
      <c r="A163" s="3" t="s">
        <v>183</v>
      </c>
      <c r="H163" s="6"/>
    </row>
    <row r="164" spans="1:8" x14ac:dyDescent="0.25">
      <c r="A164" s="3" t="s">
        <v>281</v>
      </c>
      <c r="H164" s="6"/>
    </row>
    <row r="165" spans="1:8" x14ac:dyDescent="0.25">
      <c r="A165" s="3" t="s">
        <v>85</v>
      </c>
      <c r="H165" s="6"/>
    </row>
    <row r="166" spans="1:8" x14ac:dyDescent="0.25">
      <c r="A166" s="3" t="s">
        <v>86</v>
      </c>
      <c r="H166" s="6"/>
    </row>
    <row r="167" spans="1:8" x14ac:dyDescent="0.25">
      <c r="A167" s="3" t="s">
        <v>216</v>
      </c>
      <c r="H167" s="6"/>
    </row>
    <row r="168" spans="1:8" x14ac:dyDescent="0.25">
      <c r="A168" s="3" t="s">
        <v>87</v>
      </c>
      <c r="H168" s="6"/>
    </row>
    <row r="169" spans="1:8" x14ac:dyDescent="0.25">
      <c r="A169" s="3" t="s">
        <v>209</v>
      </c>
      <c r="H169" s="6"/>
    </row>
    <row r="170" spans="1:8" x14ac:dyDescent="0.25">
      <c r="A170" s="3" t="s">
        <v>248</v>
      </c>
      <c r="H170" s="6"/>
    </row>
    <row r="171" spans="1:8" x14ac:dyDescent="0.25">
      <c r="A171" s="3" t="s">
        <v>88</v>
      </c>
      <c r="H171" s="6"/>
    </row>
    <row r="172" spans="1:8" x14ac:dyDescent="0.25">
      <c r="A172" s="3" t="s">
        <v>89</v>
      </c>
      <c r="H172" s="6"/>
    </row>
    <row r="173" spans="1:8" x14ac:dyDescent="0.25">
      <c r="A173" s="3" t="s">
        <v>90</v>
      </c>
      <c r="H173" s="6"/>
    </row>
    <row r="174" spans="1:8" x14ac:dyDescent="0.25">
      <c r="A174" s="3" t="s">
        <v>191</v>
      </c>
      <c r="H174" s="6"/>
    </row>
    <row r="175" spans="1:8" x14ac:dyDescent="0.25">
      <c r="A175" s="3" t="s">
        <v>91</v>
      </c>
      <c r="H175" s="6"/>
    </row>
    <row r="176" spans="1:8" x14ac:dyDescent="0.25">
      <c r="A176" s="3" t="s">
        <v>92</v>
      </c>
      <c r="H176" s="6"/>
    </row>
    <row r="177" spans="1:8" x14ac:dyDescent="0.25">
      <c r="A177" s="3" t="s">
        <v>225</v>
      </c>
      <c r="H177" s="6"/>
    </row>
    <row r="178" spans="1:8" x14ac:dyDescent="0.25">
      <c r="A178" s="3" t="s">
        <v>93</v>
      </c>
      <c r="H178" s="6"/>
    </row>
    <row r="179" spans="1:8" x14ac:dyDescent="0.25">
      <c r="A179" s="3" t="s">
        <v>94</v>
      </c>
      <c r="H179" s="6"/>
    </row>
    <row r="180" spans="1:8" x14ac:dyDescent="0.25">
      <c r="A180" s="3" t="s">
        <v>234</v>
      </c>
      <c r="H180" s="6"/>
    </row>
    <row r="181" spans="1:8" x14ac:dyDescent="0.25">
      <c r="A181" s="3" t="s">
        <v>95</v>
      </c>
      <c r="H181" s="6"/>
    </row>
    <row r="182" spans="1:8" x14ac:dyDescent="0.25">
      <c r="A182" s="3" t="s">
        <v>233</v>
      </c>
      <c r="H182" s="6"/>
    </row>
    <row r="183" spans="1:8" x14ac:dyDescent="0.25">
      <c r="A183" s="3" t="s">
        <v>96</v>
      </c>
      <c r="H183" s="6"/>
    </row>
    <row r="184" spans="1:8" x14ac:dyDescent="0.25">
      <c r="A184" s="3" t="s">
        <v>271</v>
      </c>
      <c r="H184" s="6"/>
    </row>
    <row r="185" spans="1:8" x14ac:dyDescent="0.25">
      <c r="A185" s="3" t="s">
        <v>273</v>
      </c>
      <c r="H185" s="6"/>
    </row>
    <row r="186" spans="1:8" x14ac:dyDescent="0.25">
      <c r="A186" s="3" t="s">
        <v>200</v>
      </c>
      <c r="H186" s="6"/>
    </row>
    <row r="187" spans="1:8" x14ac:dyDescent="0.25">
      <c r="A187" s="3" t="s">
        <v>97</v>
      </c>
      <c r="H187" s="6"/>
    </row>
    <row r="188" spans="1:8" x14ac:dyDescent="0.25">
      <c r="A188" s="3" t="s">
        <v>98</v>
      </c>
      <c r="H188" s="6"/>
    </row>
    <row r="189" spans="1:8" x14ac:dyDescent="0.25">
      <c r="A189" s="3" t="s">
        <v>99</v>
      </c>
      <c r="H189" s="6"/>
    </row>
    <row r="190" spans="1:8" x14ac:dyDescent="0.25">
      <c r="A190" s="3" t="s">
        <v>193</v>
      </c>
      <c r="H190" s="6"/>
    </row>
    <row r="191" spans="1:8" x14ac:dyDescent="0.25">
      <c r="A191" s="3" t="s">
        <v>218</v>
      </c>
      <c r="H191" s="6"/>
    </row>
    <row r="192" spans="1:8" x14ac:dyDescent="0.25">
      <c r="A192" s="3" t="s">
        <v>100</v>
      </c>
      <c r="H192" s="6"/>
    </row>
    <row r="193" spans="1:8" x14ac:dyDescent="0.25">
      <c r="A193" s="3" t="s">
        <v>196</v>
      </c>
      <c r="H193" s="6"/>
    </row>
    <row r="194" spans="1:8" x14ac:dyDescent="0.25">
      <c r="A194" s="3" t="s">
        <v>101</v>
      </c>
      <c r="H194" s="6"/>
    </row>
    <row r="195" spans="1:8" x14ac:dyDescent="0.25">
      <c r="A195" s="3" t="s">
        <v>102</v>
      </c>
      <c r="H195" s="6"/>
    </row>
    <row r="196" spans="1:8" x14ac:dyDescent="0.25">
      <c r="A196" s="3" t="s">
        <v>103</v>
      </c>
      <c r="H196" s="6"/>
    </row>
    <row r="197" spans="1:8" x14ac:dyDescent="0.25">
      <c r="A197" s="3" t="s">
        <v>104</v>
      </c>
      <c r="H197" s="6"/>
    </row>
    <row r="198" spans="1:8" x14ac:dyDescent="0.25">
      <c r="A198" s="3" t="s">
        <v>105</v>
      </c>
      <c r="H198" s="6"/>
    </row>
    <row r="199" spans="1:8" x14ac:dyDescent="0.25">
      <c r="A199" s="3" t="s">
        <v>106</v>
      </c>
      <c r="H199" s="6"/>
    </row>
    <row r="200" spans="1:8" x14ac:dyDescent="0.25">
      <c r="A200" s="3" t="s">
        <v>107</v>
      </c>
      <c r="H200" s="6"/>
    </row>
    <row r="201" spans="1:8" x14ac:dyDescent="0.25">
      <c r="A201" s="3" t="s">
        <v>108</v>
      </c>
      <c r="H201" s="6"/>
    </row>
    <row r="202" spans="1:8" x14ac:dyDescent="0.25">
      <c r="A202" s="3" t="s">
        <v>241</v>
      </c>
      <c r="H202" s="6"/>
    </row>
    <row r="203" spans="1:8" x14ac:dyDescent="0.25">
      <c r="A203" s="3" t="s">
        <v>179</v>
      </c>
      <c r="H203" s="6"/>
    </row>
    <row r="204" spans="1:8" x14ac:dyDescent="0.25">
      <c r="A204" s="3" t="s">
        <v>109</v>
      </c>
      <c r="H204" s="6"/>
    </row>
    <row r="205" spans="1:8" x14ac:dyDescent="0.25">
      <c r="A205" s="3" t="s">
        <v>110</v>
      </c>
      <c r="H205" s="6"/>
    </row>
    <row r="206" spans="1:8" x14ac:dyDescent="0.25">
      <c r="A206" s="3" t="s">
        <v>111</v>
      </c>
      <c r="H206" s="6"/>
    </row>
    <row r="207" spans="1:8" x14ac:dyDescent="0.25">
      <c r="A207" s="3" t="s">
        <v>112</v>
      </c>
      <c r="H207" s="6"/>
    </row>
    <row r="208" spans="1:8" x14ac:dyDescent="0.25">
      <c r="A208" s="3" t="s">
        <v>270</v>
      </c>
      <c r="H208" s="6"/>
    </row>
    <row r="209" spans="1:8" x14ac:dyDescent="0.25">
      <c r="A209" s="3" t="s">
        <v>113</v>
      </c>
      <c r="H209" s="6"/>
    </row>
    <row r="210" spans="1:8" x14ac:dyDescent="0.25">
      <c r="A210" s="3" t="s">
        <v>114</v>
      </c>
      <c r="H210" s="6"/>
    </row>
    <row r="211" spans="1:8" x14ac:dyDescent="0.25">
      <c r="A211" s="3" t="s">
        <v>277</v>
      </c>
      <c r="H211" s="6"/>
    </row>
    <row r="212" spans="1:8" x14ac:dyDescent="0.25">
      <c r="A212" s="3" t="s">
        <v>258</v>
      </c>
      <c r="H212" s="6"/>
    </row>
    <row r="213" spans="1:8" x14ac:dyDescent="0.25">
      <c r="A213" s="3" t="s">
        <v>115</v>
      </c>
      <c r="H213" s="6"/>
    </row>
    <row r="214" spans="1:8" x14ac:dyDescent="0.25">
      <c r="A214" s="3" t="s">
        <v>279</v>
      </c>
      <c r="H214" s="6"/>
    </row>
    <row r="215" spans="1:8" x14ac:dyDescent="0.25">
      <c r="A215" s="3" t="s">
        <v>116</v>
      </c>
      <c r="H215" s="6"/>
    </row>
    <row r="216" spans="1:8" x14ac:dyDescent="0.25">
      <c r="A216" s="3" t="s">
        <v>117</v>
      </c>
      <c r="H216" s="6"/>
    </row>
    <row r="217" spans="1:8" x14ac:dyDescent="0.25">
      <c r="A217" s="3" t="s">
        <v>242</v>
      </c>
      <c r="H217" s="6"/>
    </row>
    <row r="218" spans="1:8" x14ac:dyDescent="0.25">
      <c r="A218" s="3" t="s">
        <v>118</v>
      </c>
      <c r="H218" s="6"/>
    </row>
    <row r="219" spans="1:8" x14ac:dyDescent="0.25">
      <c r="A219" s="3" t="s">
        <v>189</v>
      </c>
      <c r="H219" s="6"/>
    </row>
    <row r="220" spans="1:8" x14ac:dyDescent="0.25">
      <c r="A220" s="3" t="s">
        <v>119</v>
      </c>
      <c r="H220" s="6"/>
    </row>
    <row r="221" spans="1:8" x14ac:dyDescent="0.25">
      <c r="A221" s="3" t="s">
        <v>120</v>
      </c>
      <c r="H221" s="6"/>
    </row>
    <row r="222" spans="1:8" x14ac:dyDescent="0.25">
      <c r="A222" s="3" t="s">
        <v>285</v>
      </c>
      <c r="H222" s="6"/>
    </row>
    <row r="223" spans="1:8" x14ac:dyDescent="0.25">
      <c r="A223" s="3" t="s">
        <v>282</v>
      </c>
      <c r="H223" s="6"/>
    </row>
    <row r="224" spans="1:8" x14ac:dyDescent="0.25">
      <c r="A224" s="3" t="s">
        <v>219</v>
      </c>
      <c r="H224" s="6"/>
    </row>
    <row r="225" spans="1:8" x14ac:dyDescent="0.25">
      <c r="A225" s="3" t="s">
        <v>121</v>
      </c>
      <c r="H225" s="6"/>
    </row>
    <row r="226" spans="1:8" x14ac:dyDescent="0.25">
      <c r="A226" s="3" t="s">
        <v>122</v>
      </c>
      <c r="H226" s="6"/>
    </row>
    <row r="227" spans="1:8" x14ac:dyDescent="0.25">
      <c r="A227" s="3" t="s">
        <v>123</v>
      </c>
      <c r="H227" s="6"/>
    </row>
    <row r="228" spans="1:8" x14ac:dyDescent="0.25">
      <c r="A228" s="3" t="s">
        <v>124</v>
      </c>
      <c r="H228" s="6"/>
    </row>
    <row r="229" spans="1:8" x14ac:dyDescent="0.25">
      <c r="A229" s="3" t="s">
        <v>5</v>
      </c>
      <c r="H229" s="6"/>
    </row>
    <row r="230" spans="1:8" x14ac:dyDescent="0.25">
      <c r="A230" s="3" t="s">
        <v>262</v>
      </c>
      <c r="H230" s="6"/>
    </row>
    <row r="231" spans="1:8" x14ac:dyDescent="0.25">
      <c r="A231" s="3" t="s">
        <v>284</v>
      </c>
      <c r="H231" s="6"/>
    </row>
    <row r="232" spans="1:8" x14ac:dyDescent="0.25">
      <c r="A232" s="3" t="s">
        <v>125</v>
      </c>
      <c r="H232" s="6"/>
    </row>
    <row r="233" spans="1:8" x14ac:dyDescent="0.25">
      <c r="A233" s="3" t="s">
        <v>126</v>
      </c>
      <c r="H233" s="6"/>
    </row>
    <row r="234" spans="1:8" x14ac:dyDescent="0.25">
      <c r="A234" s="3" t="s">
        <v>127</v>
      </c>
      <c r="H234" s="6"/>
    </row>
    <row r="235" spans="1:8" x14ac:dyDescent="0.25">
      <c r="A235" s="3" t="s">
        <v>128</v>
      </c>
      <c r="H235" s="6"/>
    </row>
    <row r="236" spans="1:8" x14ac:dyDescent="0.25">
      <c r="A236" s="3" t="s">
        <v>129</v>
      </c>
      <c r="H236" s="6"/>
    </row>
    <row r="237" spans="1:8" x14ac:dyDescent="0.25">
      <c r="A237" s="3" t="s">
        <v>130</v>
      </c>
      <c r="H237" s="6"/>
    </row>
    <row r="238" spans="1:8" x14ac:dyDescent="0.25">
      <c r="A238" s="3" t="s">
        <v>131</v>
      </c>
      <c r="H238" s="6"/>
    </row>
    <row r="239" spans="1:8" x14ac:dyDescent="0.25">
      <c r="A239" s="3" t="s">
        <v>132</v>
      </c>
      <c r="H239" s="6"/>
    </row>
    <row r="240" spans="1:8" x14ac:dyDescent="0.25">
      <c r="A240" s="3" t="s">
        <v>133</v>
      </c>
      <c r="H240" s="6"/>
    </row>
    <row r="241" spans="1:8" x14ac:dyDescent="0.25">
      <c r="A241" s="3" t="s">
        <v>198</v>
      </c>
      <c r="H241" s="6"/>
    </row>
    <row r="242" spans="1:8" x14ac:dyDescent="0.25">
      <c r="A242" s="3" t="s">
        <v>134</v>
      </c>
      <c r="H242" s="6"/>
    </row>
    <row r="243" spans="1:8" x14ac:dyDescent="0.25">
      <c r="A243" s="3" t="s">
        <v>278</v>
      </c>
      <c r="H243" s="6"/>
    </row>
    <row r="244" spans="1:8" x14ac:dyDescent="0.25">
      <c r="A244" s="3" t="s">
        <v>135</v>
      </c>
      <c r="H244" s="6"/>
    </row>
    <row r="245" spans="1:8" x14ac:dyDescent="0.25">
      <c r="A245" s="3" t="s">
        <v>136</v>
      </c>
      <c r="H245" s="6"/>
    </row>
    <row r="246" spans="1:8" x14ac:dyDescent="0.25">
      <c r="A246" s="3" t="s">
        <v>137</v>
      </c>
      <c r="H246" s="6"/>
    </row>
    <row r="247" spans="1:8" x14ac:dyDescent="0.25">
      <c r="A247" s="3" t="s">
        <v>138</v>
      </c>
      <c r="H247" s="6"/>
    </row>
    <row r="248" spans="1:8" x14ac:dyDescent="0.25">
      <c r="A248" s="3" t="s">
        <v>239</v>
      </c>
      <c r="H248" s="6"/>
    </row>
    <row r="249" spans="1:8" x14ac:dyDescent="0.25">
      <c r="A249" s="3" t="s">
        <v>139</v>
      </c>
      <c r="H249" s="6"/>
    </row>
    <row r="250" spans="1:8" x14ac:dyDescent="0.25">
      <c r="A250" s="3" t="s">
        <v>140</v>
      </c>
      <c r="H250" s="6"/>
    </row>
    <row r="251" spans="1:8" x14ac:dyDescent="0.25">
      <c r="A251" s="3" t="s">
        <v>141</v>
      </c>
      <c r="H251" s="6"/>
    </row>
    <row r="252" spans="1:8" x14ac:dyDescent="0.25">
      <c r="A252" s="3" t="s">
        <v>142</v>
      </c>
      <c r="H252" s="6"/>
    </row>
    <row r="253" spans="1:8" x14ac:dyDescent="0.25">
      <c r="A253" s="3" t="s">
        <v>197</v>
      </c>
      <c r="H253" s="6"/>
    </row>
    <row r="254" spans="1:8" x14ac:dyDescent="0.25">
      <c r="A254" s="3" t="s">
        <v>237</v>
      </c>
      <c r="H254" s="6"/>
    </row>
    <row r="255" spans="1:8" x14ac:dyDescent="0.25">
      <c r="A255" s="3" t="s">
        <v>246</v>
      </c>
      <c r="H255" s="6"/>
    </row>
    <row r="256" spans="1:8" x14ac:dyDescent="0.25">
      <c r="A256" s="3" t="s">
        <v>143</v>
      </c>
      <c r="H256" s="6"/>
    </row>
    <row r="257" spans="1:8" x14ac:dyDescent="0.25">
      <c r="A257" s="3" t="s">
        <v>181</v>
      </c>
      <c r="H257" s="6"/>
    </row>
    <row r="258" spans="1:8" x14ac:dyDescent="0.25">
      <c r="A258" s="3" t="s">
        <v>238</v>
      </c>
      <c r="H258" s="6"/>
    </row>
    <row r="259" spans="1:8" x14ac:dyDescent="0.25">
      <c r="A259" s="3" t="s">
        <v>144</v>
      </c>
      <c r="H259" s="6"/>
    </row>
    <row r="260" spans="1:8" x14ac:dyDescent="0.25">
      <c r="A260" s="3" t="s">
        <v>145</v>
      </c>
      <c r="H260" s="6"/>
    </row>
    <row r="261" spans="1:8" x14ac:dyDescent="0.25">
      <c r="A261" s="3" t="s">
        <v>146</v>
      </c>
      <c r="H261" s="6"/>
    </row>
    <row r="262" spans="1:8" x14ac:dyDescent="0.25">
      <c r="A262" s="3" t="s">
        <v>227</v>
      </c>
      <c r="H262" s="6"/>
    </row>
    <row r="263" spans="1:8" x14ac:dyDescent="0.25">
      <c r="A263" s="3" t="s">
        <v>147</v>
      </c>
      <c r="H263" s="6"/>
    </row>
    <row r="264" spans="1:8" x14ac:dyDescent="0.25">
      <c r="A264" s="3" t="s">
        <v>210</v>
      </c>
      <c r="H264" s="6"/>
    </row>
    <row r="265" spans="1:8" x14ac:dyDescent="0.25">
      <c r="A265" s="3" t="s">
        <v>207</v>
      </c>
      <c r="H265" s="6"/>
    </row>
    <row r="266" spans="1:8" x14ac:dyDescent="0.25">
      <c r="A266" s="3" t="s">
        <v>269</v>
      </c>
      <c r="H266" s="6"/>
    </row>
    <row r="267" spans="1:8" x14ac:dyDescent="0.25">
      <c r="A267" s="3" t="s">
        <v>206</v>
      </c>
      <c r="H267" s="6"/>
    </row>
    <row r="268" spans="1:8" x14ac:dyDescent="0.25">
      <c r="A268" s="3" t="s">
        <v>148</v>
      </c>
      <c r="H268" s="6"/>
    </row>
    <row r="269" spans="1:8" x14ac:dyDescent="0.25">
      <c r="A269" s="3" t="s">
        <v>149</v>
      </c>
      <c r="H269" s="6"/>
    </row>
    <row r="270" spans="1:8" x14ac:dyDescent="0.25">
      <c r="A270" s="3" t="s">
        <v>260</v>
      </c>
      <c r="H270" s="6"/>
    </row>
    <row r="271" spans="1:8" x14ac:dyDescent="0.25">
      <c r="A271" s="3" t="s">
        <v>150</v>
      </c>
      <c r="H271" s="6"/>
    </row>
    <row r="272" spans="1:8" x14ac:dyDescent="0.25">
      <c r="A272" s="3" t="s">
        <v>263</v>
      </c>
      <c r="H272" s="6"/>
    </row>
    <row r="273" spans="1:8" x14ac:dyDescent="0.25">
      <c r="A273" s="3" t="s">
        <v>151</v>
      </c>
      <c r="H273" s="6"/>
    </row>
    <row r="274" spans="1:8" x14ac:dyDescent="0.25">
      <c r="A274" s="3" t="s">
        <v>152</v>
      </c>
      <c r="H274" s="6"/>
    </row>
    <row r="275" spans="1:8" x14ac:dyDescent="0.25">
      <c r="A275" s="3" t="s">
        <v>153</v>
      </c>
      <c r="H275" s="6"/>
    </row>
    <row r="276" spans="1:8" x14ac:dyDescent="0.25">
      <c r="A276" s="3" t="s">
        <v>171</v>
      </c>
      <c r="H276" s="6"/>
    </row>
    <row r="277" spans="1:8" x14ac:dyDescent="0.25">
      <c r="A277" s="3" t="s">
        <v>214</v>
      </c>
      <c r="H277" s="6"/>
    </row>
    <row r="278" spans="1:8" x14ac:dyDescent="0.25">
      <c r="A278" s="3" t="s">
        <v>154</v>
      </c>
      <c r="H278" s="6"/>
    </row>
    <row r="279" spans="1:8" x14ac:dyDescent="0.25">
      <c r="A279" s="3" t="s">
        <v>155</v>
      </c>
      <c r="H279" s="6"/>
    </row>
    <row r="280" spans="1:8" x14ac:dyDescent="0.25">
      <c r="A280" s="3" t="s">
        <v>9</v>
      </c>
      <c r="H280" s="6"/>
    </row>
    <row r="281" spans="1:8" x14ac:dyDescent="0.25">
      <c r="A281" s="3" t="s">
        <v>156</v>
      </c>
      <c r="H281" s="6"/>
    </row>
    <row r="282" spans="1:8" x14ac:dyDescent="0.25">
      <c r="A282" s="3" t="s">
        <v>157</v>
      </c>
      <c r="H282" s="6"/>
    </row>
    <row r="283" spans="1:8" x14ac:dyDescent="0.25">
      <c r="A283" s="3" t="s">
        <v>158</v>
      </c>
      <c r="H283" s="6"/>
    </row>
    <row r="284" spans="1:8" x14ac:dyDescent="0.25">
      <c r="A284" s="3" t="s">
        <v>159</v>
      </c>
      <c r="H284" s="6"/>
    </row>
    <row r="285" spans="1:8" x14ac:dyDescent="0.25">
      <c r="A285" s="3" t="s">
        <v>160</v>
      </c>
      <c r="H285" s="6"/>
    </row>
    <row r="286" spans="1:8" x14ac:dyDescent="0.25">
      <c r="A286" s="3" t="s">
        <v>231</v>
      </c>
      <c r="H286" s="6"/>
    </row>
    <row r="287" spans="1:8" x14ac:dyDescent="0.25">
      <c r="A287" s="3" t="s">
        <v>161</v>
      </c>
      <c r="H287" s="6"/>
    </row>
    <row r="288" spans="1:8" x14ac:dyDescent="0.25">
      <c r="A288" s="3" t="s">
        <v>177</v>
      </c>
      <c r="H288" s="6"/>
    </row>
    <row r="289" spans="1:8" x14ac:dyDescent="0.25">
      <c r="A289" s="3" t="s">
        <v>162</v>
      </c>
      <c r="H289" s="6"/>
    </row>
    <row r="290" spans="1:8" x14ac:dyDescent="0.25">
      <c r="A290" s="3" t="s">
        <v>267</v>
      </c>
      <c r="H290" s="6"/>
    </row>
    <row r="291" spans="1:8" x14ac:dyDescent="0.25">
      <c r="A291" s="3" t="s">
        <v>163</v>
      </c>
      <c r="H291" s="6"/>
    </row>
    <row r="292" spans="1:8" x14ac:dyDescent="0.25">
      <c r="A292" s="3" t="s">
        <v>164</v>
      </c>
      <c r="H292" s="6"/>
    </row>
    <row r="293" spans="1:8" x14ac:dyDescent="0.25">
      <c r="A293" s="3" t="s">
        <v>251</v>
      </c>
      <c r="H293" s="6"/>
    </row>
    <row r="294" spans="1:8" x14ac:dyDescent="0.25">
      <c r="A294" s="3" t="s">
        <v>252</v>
      </c>
      <c r="H294" s="6"/>
    </row>
    <row r="295" spans="1:8" x14ac:dyDescent="0.25">
      <c r="A295" s="3" t="s">
        <v>199</v>
      </c>
      <c r="H295" s="6"/>
    </row>
    <row r="296" spans="1:8" x14ac:dyDescent="0.25">
      <c r="A296" s="3" t="s">
        <v>220</v>
      </c>
      <c r="H296" s="6"/>
    </row>
    <row r="297" spans="1:8" x14ac:dyDescent="0.25">
      <c r="A297" s="3" t="s">
        <v>165</v>
      </c>
      <c r="H297" s="6"/>
    </row>
    <row r="298" spans="1:8" x14ac:dyDescent="0.25">
      <c r="A298" s="3" t="s">
        <v>166</v>
      </c>
      <c r="H298" s="6"/>
    </row>
    <row r="299" spans="1:8" x14ac:dyDescent="0.25">
      <c r="A299" s="3" t="s">
        <v>167</v>
      </c>
      <c r="H299" s="6"/>
    </row>
    <row r="300" spans="1:8" x14ac:dyDescent="0.25">
      <c r="A300" s="3" t="s">
        <v>168</v>
      </c>
      <c r="H300" s="6"/>
    </row>
    <row r="301" spans="1:8" x14ac:dyDescent="0.25">
      <c r="A301" s="3" t="s">
        <v>235</v>
      </c>
      <c r="H301" s="6"/>
    </row>
    <row r="302" spans="1:8" x14ac:dyDescent="0.25">
      <c r="A302" s="3" t="s">
        <v>222</v>
      </c>
      <c r="H302" s="6"/>
    </row>
    <row r="303" spans="1:8" x14ac:dyDescent="0.25">
      <c r="A303" s="3" t="s">
        <v>250</v>
      </c>
      <c r="H303" s="6"/>
    </row>
    <row r="304" spans="1:8" x14ac:dyDescent="0.25">
      <c r="A304" s="3" t="s">
        <v>169</v>
      </c>
      <c r="H304" s="6"/>
    </row>
    <row r="305" spans="1:8" x14ac:dyDescent="0.25">
      <c r="A305" s="3" t="s">
        <v>170</v>
      </c>
      <c r="H305" s="6"/>
    </row>
    <row r="306" spans="1:8" x14ac:dyDescent="0.25">
      <c r="A306" s="3" t="s">
        <v>190</v>
      </c>
      <c r="H306" s="6"/>
    </row>
    <row r="307" spans="1:8" x14ac:dyDescent="0.25">
      <c r="H307" s="6"/>
    </row>
    <row r="308" spans="1:8" x14ac:dyDescent="0.25">
      <c r="H308"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O107"/>
  <sheetViews>
    <sheetView showGridLines="0" tabSelected="1" zoomScale="85" zoomScaleNormal="85" zoomScaleSheetLayoutView="40" workbookViewId="0">
      <selection activeCell="H67" sqref="H67:O67"/>
    </sheetView>
  </sheetViews>
  <sheetFormatPr baseColWidth="10" defaultRowHeight="9" x14ac:dyDescent="0.25"/>
  <cols>
    <col min="1" max="1" width="18.42578125" style="1" customWidth="1"/>
    <col min="2" max="2" width="11" style="1" customWidth="1"/>
    <col min="3" max="3" width="10.7109375" style="1" customWidth="1"/>
    <col min="4" max="4" width="11" style="1" customWidth="1"/>
    <col min="5" max="6" width="10.5703125" style="1" customWidth="1"/>
    <col min="7" max="7" width="0.85546875" style="1" customWidth="1"/>
    <col min="8" max="8" width="13.85546875" style="1" customWidth="1"/>
    <col min="9" max="9" width="11.28515625" style="1" customWidth="1"/>
    <col min="10" max="10" width="11.42578125" style="1" customWidth="1"/>
    <col min="11" max="11" width="11.7109375" style="1" customWidth="1"/>
    <col min="12" max="13" width="11.42578125" style="1" customWidth="1"/>
    <col min="14" max="14" width="11.42578125" style="5" customWidth="1"/>
    <col min="15" max="15" width="13" style="5" customWidth="1"/>
    <col min="16" max="16" width="1" style="1" customWidth="1"/>
    <col min="17" max="16384" width="11.42578125" style="1"/>
  </cols>
  <sheetData>
    <row r="1" spans="1:15" ht="23.25" customHeight="1" x14ac:dyDescent="0.25">
      <c r="A1" s="53"/>
      <c r="B1" s="53"/>
      <c r="C1" s="194"/>
      <c r="D1" s="195"/>
      <c r="E1" s="202" t="s">
        <v>665</v>
      </c>
      <c r="F1" s="200"/>
      <c r="G1" s="54"/>
      <c r="H1" s="54"/>
      <c r="I1" s="54"/>
      <c r="J1" s="54"/>
      <c r="K1" s="54"/>
      <c r="L1" s="54"/>
      <c r="M1" s="201" t="s">
        <v>678</v>
      </c>
      <c r="N1" s="54"/>
      <c r="O1" s="54"/>
    </row>
    <row r="2" spans="1:15" ht="33" customHeight="1" x14ac:dyDescent="0.25">
      <c r="A2" s="53"/>
      <c r="B2" s="53"/>
      <c r="C2" s="196" t="s">
        <v>592</v>
      </c>
      <c r="D2" s="195"/>
      <c r="E2" s="197"/>
      <c r="F2" s="195"/>
      <c r="G2" s="54"/>
      <c r="H2" s="308"/>
      <c r="I2" s="309"/>
      <c r="J2" s="309"/>
      <c r="K2" s="309"/>
      <c r="L2" s="309"/>
      <c r="M2" s="310"/>
      <c r="N2" s="205"/>
    </row>
    <row r="3" spans="1:15" ht="18.75" customHeight="1" x14ac:dyDescent="0.25">
      <c r="A3" s="53"/>
      <c r="B3" s="53"/>
      <c r="C3" s="196" t="s">
        <v>639</v>
      </c>
      <c r="D3" s="198"/>
      <c r="E3" s="197"/>
      <c r="F3" s="198"/>
      <c r="G3" s="55"/>
      <c r="H3" s="55"/>
      <c r="I3" s="55"/>
      <c r="J3" s="54"/>
      <c r="K3" s="54"/>
      <c r="L3" s="54"/>
      <c r="M3" s="54"/>
      <c r="N3" s="54"/>
      <c r="O3" s="54"/>
    </row>
    <row r="4" spans="1:15" ht="21.75" customHeight="1" x14ac:dyDescent="0.25">
      <c r="A4" s="53"/>
      <c r="B4" s="56"/>
      <c r="C4" s="57" t="s">
        <v>410</v>
      </c>
      <c r="D4" s="58"/>
      <c r="F4" s="59"/>
      <c r="G4" s="59"/>
      <c r="H4" s="57" t="s">
        <v>330</v>
      </c>
      <c r="I4" s="58"/>
      <c r="J4" s="59"/>
      <c r="K4" s="368" t="s">
        <v>409</v>
      </c>
      <c r="L4" s="369"/>
      <c r="M4" s="60"/>
      <c r="N4" s="59"/>
      <c r="O4" s="61"/>
    </row>
    <row r="5" spans="1:15" ht="6.75" customHeight="1" x14ac:dyDescent="0.25">
      <c r="A5" s="53"/>
      <c r="B5" s="56"/>
      <c r="C5" s="56"/>
      <c r="D5" s="56"/>
      <c r="E5" s="56"/>
      <c r="F5" s="56"/>
      <c r="G5" s="56"/>
      <c r="H5" s="56"/>
      <c r="I5" s="56"/>
      <c r="J5" s="56"/>
      <c r="K5" s="56"/>
      <c r="L5" s="56"/>
      <c r="M5" s="53"/>
      <c r="N5" s="56"/>
      <c r="O5" s="62"/>
    </row>
    <row r="6" spans="1:15" ht="20.25" customHeight="1" x14ac:dyDescent="0.25">
      <c r="A6" s="300" t="s">
        <v>446</v>
      </c>
      <c r="B6" s="301"/>
      <c r="C6" s="301"/>
      <c r="D6" s="301"/>
      <c r="E6" s="301"/>
      <c r="F6" s="301"/>
      <c r="G6" s="301"/>
      <c r="H6" s="301"/>
      <c r="I6" s="301"/>
      <c r="J6" s="301"/>
      <c r="K6" s="301"/>
      <c r="L6" s="301"/>
      <c r="M6" s="301"/>
      <c r="N6" s="301"/>
      <c r="O6" s="302"/>
    </row>
    <row r="7" spans="1:15" ht="24.75" customHeight="1" x14ac:dyDescent="0.25">
      <c r="A7" s="365" t="s">
        <v>593</v>
      </c>
      <c r="B7" s="365"/>
      <c r="C7" s="365"/>
      <c r="D7" s="365"/>
      <c r="E7" s="365"/>
      <c r="F7" s="365"/>
      <c r="G7" s="365"/>
      <c r="H7" s="365"/>
      <c r="I7" s="365"/>
      <c r="J7" s="365"/>
      <c r="K7" s="365"/>
      <c r="L7" s="365"/>
      <c r="M7" s="365"/>
      <c r="N7" s="365"/>
      <c r="O7" s="365"/>
    </row>
    <row r="8" spans="1:15" ht="20.25" customHeight="1" x14ac:dyDescent="0.25">
      <c r="A8" s="366" t="s">
        <v>594</v>
      </c>
      <c r="B8" s="366"/>
      <c r="C8" s="366"/>
      <c r="D8" s="366"/>
      <c r="E8" s="366"/>
      <c r="F8" s="367"/>
      <c r="G8" s="367"/>
      <c r="H8" s="367"/>
      <c r="I8" s="367"/>
      <c r="J8" s="367"/>
      <c r="K8" s="367"/>
      <c r="L8" s="367"/>
      <c r="M8" s="367"/>
      <c r="N8" s="367"/>
      <c r="O8" s="367"/>
    </row>
    <row r="9" spans="1:15" ht="22.5" customHeight="1" x14ac:dyDescent="0.25">
      <c r="A9" s="366" t="s">
        <v>595</v>
      </c>
      <c r="B9" s="366"/>
      <c r="C9" s="366"/>
      <c r="D9" s="366"/>
      <c r="E9" s="366"/>
      <c r="F9" s="365"/>
      <c r="G9" s="365"/>
      <c r="H9" s="365"/>
      <c r="I9" s="365"/>
      <c r="J9" s="365"/>
      <c r="K9" s="365"/>
      <c r="L9" s="365"/>
      <c r="M9" s="365"/>
      <c r="N9" s="365"/>
      <c r="O9" s="365"/>
    </row>
    <row r="10" spans="1:15" ht="22.5" customHeight="1" x14ac:dyDescent="0.25">
      <c r="A10" s="373" t="s">
        <v>600</v>
      </c>
      <c r="B10" s="373"/>
      <c r="C10" s="373"/>
      <c r="D10" s="373"/>
      <c r="E10" s="373"/>
      <c r="F10" s="284"/>
      <c r="G10" s="284"/>
      <c r="H10" s="284"/>
      <c r="I10" s="284"/>
      <c r="J10" s="284"/>
      <c r="K10" s="284"/>
      <c r="L10" s="284"/>
      <c r="M10" s="284"/>
      <c r="N10" s="284"/>
      <c r="O10" s="284"/>
    </row>
    <row r="11" spans="1:15" ht="16.5" customHeight="1" x14ac:dyDescent="0.25">
      <c r="A11" s="292" t="s">
        <v>440</v>
      </c>
      <c r="B11" s="293"/>
      <c r="C11" s="293"/>
      <c r="D11" s="293"/>
      <c r="E11" s="293"/>
      <c r="F11" s="293"/>
      <c r="G11" s="293"/>
      <c r="H11" s="293"/>
      <c r="I11" s="293"/>
      <c r="J11" s="293"/>
      <c r="K11" s="293"/>
      <c r="L11" s="293"/>
      <c r="M11" s="293"/>
      <c r="N11" s="293"/>
      <c r="O11" s="294"/>
    </row>
    <row r="12" spans="1:15" ht="15" customHeight="1" x14ac:dyDescent="0.25">
      <c r="A12" s="374" t="s">
        <v>660</v>
      </c>
      <c r="B12" s="375"/>
      <c r="C12" s="375"/>
      <c r="D12" s="375"/>
      <c r="E12" s="375"/>
      <c r="F12" s="285" t="s">
        <v>441</v>
      </c>
      <c r="G12" s="286"/>
      <c r="H12" s="286"/>
      <c r="I12" s="286"/>
      <c r="J12" s="286"/>
      <c r="K12" s="286"/>
      <c r="L12" s="286"/>
      <c r="M12" s="286"/>
      <c r="N12" s="286"/>
      <c r="O12" s="287"/>
    </row>
    <row r="13" spans="1:15" ht="20.25" customHeight="1" x14ac:dyDescent="0.25">
      <c r="A13" s="295"/>
      <c r="B13" s="296"/>
      <c r="C13" s="296"/>
      <c r="D13" s="296"/>
      <c r="E13" s="297"/>
      <c r="F13" s="63"/>
      <c r="G13" s="63"/>
      <c r="H13" s="63"/>
      <c r="I13" s="63"/>
      <c r="J13" s="63"/>
      <c r="K13" s="63"/>
      <c r="L13" s="63"/>
      <c r="M13" s="63"/>
      <c r="N13" s="63"/>
      <c r="O13" s="64"/>
    </row>
    <row r="14" spans="1:15" ht="8.25" customHeight="1" x14ac:dyDescent="0.25">
      <c r="A14" s="65"/>
      <c r="B14" s="63"/>
      <c r="C14" s="66"/>
      <c r="D14" s="66"/>
      <c r="E14" s="66"/>
      <c r="F14" s="53"/>
      <c r="G14" s="53"/>
      <c r="H14" s="53"/>
      <c r="I14" s="53"/>
      <c r="J14" s="53"/>
      <c r="K14" s="53"/>
      <c r="L14" s="53"/>
      <c r="M14" s="53"/>
      <c r="N14" s="67"/>
      <c r="O14" s="199"/>
    </row>
    <row r="15" spans="1:15" ht="15" customHeight="1" x14ac:dyDescent="0.25">
      <c r="A15" s="306" t="s">
        <v>596</v>
      </c>
      <c r="B15" s="307"/>
      <c r="C15" s="307"/>
      <c r="D15" s="307"/>
      <c r="E15" s="307"/>
      <c r="F15" s="53"/>
      <c r="G15" s="68"/>
      <c r="H15" s="69" t="s">
        <v>442</v>
      </c>
      <c r="I15" s="70"/>
      <c r="J15" s="71"/>
      <c r="K15" s="68"/>
      <c r="L15" s="377" t="s">
        <v>443</v>
      </c>
      <c r="M15" s="377"/>
      <c r="N15" s="377"/>
      <c r="O15" s="72"/>
    </row>
    <row r="16" spans="1:15" ht="20.25" customHeight="1" x14ac:dyDescent="0.25">
      <c r="A16" s="280"/>
      <c r="B16" s="280"/>
      <c r="C16" s="280"/>
      <c r="D16" s="280"/>
      <c r="E16" s="280"/>
      <c r="F16" s="73"/>
      <c r="G16" s="73"/>
      <c r="H16" s="295" t="s">
        <v>597</v>
      </c>
      <c r="I16" s="296"/>
      <c r="J16" s="376"/>
      <c r="K16" s="68"/>
      <c r="L16" s="291" t="s">
        <v>599</v>
      </c>
      <c r="M16" s="291"/>
      <c r="N16" s="291"/>
      <c r="O16" s="72"/>
    </row>
    <row r="17" spans="1:15" ht="6.75" customHeight="1" x14ac:dyDescent="0.25">
      <c r="A17" s="65"/>
      <c r="B17" s="63"/>
      <c r="C17" s="66"/>
      <c r="D17" s="66"/>
      <c r="E17" s="66"/>
      <c r="F17" s="66"/>
      <c r="G17" s="66"/>
      <c r="H17" s="66"/>
      <c r="I17" s="66"/>
      <c r="J17" s="66"/>
      <c r="K17" s="66"/>
      <c r="L17" s="66"/>
      <c r="M17" s="66"/>
      <c r="N17" s="66"/>
      <c r="O17" s="74"/>
    </row>
    <row r="18" spans="1:15" ht="15" customHeight="1" x14ac:dyDescent="0.25">
      <c r="A18" s="291" t="s">
        <v>439</v>
      </c>
      <c r="B18" s="291"/>
      <c r="C18" s="291"/>
      <c r="D18" s="291"/>
      <c r="E18" s="291"/>
      <c r="F18" s="291"/>
      <c r="G18" s="291"/>
      <c r="H18" s="291"/>
      <c r="I18" s="291"/>
      <c r="J18" s="291"/>
      <c r="K18" s="291"/>
      <c r="L18" s="291"/>
      <c r="M18" s="291"/>
      <c r="N18" s="291"/>
      <c r="O18" s="291"/>
    </row>
    <row r="19" spans="1:15" ht="23.25" customHeight="1" x14ac:dyDescent="0.25">
      <c r="A19" s="75" t="s">
        <v>444</v>
      </c>
      <c r="B19" s="75"/>
      <c r="C19" s="75"/>
      <c r="D19" s="75"/>
      <c r="E19" s="75"/>
      <c r="F19" s="281" t="s">
        <v>599</v>
      </c>
      <c r="G19" s="282"/>
      <c r="H19" s="282"/>
      <c r="I19" s="282"/>
      <c r="J19" s="282"/>
      <c r="K19" s="283"/>
      <c r="L19" s="76" t="s">
        <v>445</v>
      </c>
      <c r="M19" s="284" t="s">
        <v>599</v>
      </c>
      <c r="N19" s="284"/>
      <c r="O19" s="284"/>
    </row>
    <row r="20" spans="1:15" ht="20.25" customHeight="1" x14ac:dyDescent="0.25">
      <c r="A20" s="300" t="s">
        <v>643</v>
      </c>
      <c r="B20" s="301"/>
      <c r="C20" s="301"/>
      <c r="D20" s="301"/>
      <c r="E20" s="301"/>
      <c r="F20" s="301"/>
      <c r="G20" s="301"/>
      <c r="H20" s="301"/>
      <c r="I20" s="301"/>
      <c r="J20" s="301"/>
      <c r="K20" s="301"/>
      <c r="L20" s="301"/>
      <c r="M20" s="301"/>
      <c r="N20" s="301"/>
      <c r="O20" s="302"/>
    </row>
    <row r="21" spans="1:15" ht="39.75" customHeight="1" x14ac:dyDescent="0.25">
      <c r="A21" s="303" t="s">
        <v>598</v>
      </c>
      <c r="B21" s="304"/>
      <c r="C21" s="304"/>
      <c r="D21" s="304"/>
      <c r="E21" s="304"/>
      <c r="F21" s="305"/>
      <c r="G21" s="77"/>
      <c r="H21" s="311" t="s">
        <v>638</v>
      </c>
      <c r="I21" s="312"/>
      <c r="J21" s="312"/>
      <c r="K21" s="312"/>
      <c r="L21" s="312"/>
      <c r="M21" s="312"/>
      <c r="N21" s="312"/>
      <c r="O21" s="352"/>
    </row>
    <row r="22" spans="1:15" ht="21.75" customHeight="1" x14ac:dyDescent="0.25">
      <c r="A22" s="370" t="s">
        <v>601</v>
      </c>
      <c r="B22" s="371"/>
      <c r="C22" s="371"/>
      <c r="D22" s="371"/>
      <c r="E22" s="371"/>
      <c r="F22" s="372"/>
      <c r="G22" s="78"/>
      <c r="H22" s="370" t="s">
        <v>602</v>
      </c>
      <c r="I22" s="371"/>
      <c r="J22" s="371"/>
      <c r="K22" s="371"/>
      <c r="L22" s="371"/>
      <c r="M22" s="371"/>
      <c r="N22" s="371"/>
      <c r="O22" s="372"/>
    </row>
    <row r="23" spans="1:15" ht="33.75" customHeight="1" x14ac:dyDescent="0.25">
      <c r="A23" s="311" t="s">
        <v>603</v>
      </c>
      <c r="B23" s="312"/>
      <c r="C23" s="79"/>
      <c r="D23" s="80"/>
      <c r="E23" s="80"/>
      <c r="F23" s="79"/>
      <c r="G23" s="81"/>
      <c r="H23" s="378" t="s">
        <v>677</v>
      </c>
      <c r="I23" s="379"/>
      <c r="J23" s="379"/>
      <c r="K23" s="379"/>
      <c r="L23" s="379"/>
      <c r="M23" s="379"/>
      <c r="N23" s="379"/>
      <c r="O23" s="380"/>
    </row>
    <row r="24" spans="1:15" ht="21.75" customHeight="1" x14ac:dyDescent="0.25">
      <c r="A24" s="82" t="s">
        <v>425</v>
      </c>
      <c r="B24" s="82"/>
      <c r="C24" s="68"/>
      <c r="D24" s="83" t="s">
        <v>509</v>
      </c>
      <c r="E24" s="83"/>
      <c r="F24" s="84"/>
      <c r="G24" s="74"/>
      <c r="H24" s="303" t="s">
        <v>604</v>
      </c>
      <c r="I24" s="304"/>
      <c r="J24" s="304"/>
      <c r="K24" s="304"/>
      <c r="L24" s="304"/>
      <c r="M24" s="304"/>
      <c r="N24" s="304"/>
      <c r="O24" s="305"/>
    </row>
    <row r="25" spans="1:15" ht="19.5" customHeight="1" x14ac:dyDescent="0.25">
      <c r="A25" s="353" t="s">
        <v>641</v>
      </c>
      <c r="B25" s="354"/>
      <c r="C25" s="354"/>
      <c r="D25" s="354"/>
      <c r="E25" s="355"/>
      <c r="F25" s="356"/>
      <c r="G25" s="85"/>
      <c r="H25" s="268" t="s">
        <v>609</v>
      </c>
      <c r="I25" s="269"/>
      <c r="J25" s="269"/>
      <c r="K25" s="269"/>
      <c r="L25" s="269"/>
      <c r="M25" s="269"/>
      <c r="N25" s="269"/>
      <c r="O25" s="270"/>
    </row>
    <row r="26" spans="1:15" ht="30.75" customHeight="1" x14ac:dyDescent="0.25">
      <c r="A26" s="86" t="s">
        <v>605</v>
      </c>
      <c r="B26" s="86" t="s">
        <v>606</v>
      </c>
      <c r="C26" s="87" t="s">
        <v>607</v>
      </c>
      <c r="D26" s="87" t="s">
        <v>608</v>
      </c>
      <c r="E26" s="88"/>
      <c r="F26" s="89"/>
      <c r="G26" s="89"/>
      <c r="H26" s="308" t="s">
        <v>610</v>
      </c>
      <c r="I26" s="309"/>
      <c r="J26" s="309"/>
      <c r="K26" s="309"/>
      <c r="L26" s="309"/>
      <c r="M26" s="309"/>
      <c r="N26" s="309"/>
      <c r="O26" s="310"/>
    </row>
    <row r="27" spans="1:15" ht="31.5" customHeight="1" x14ac:dyDescent="0.25">
      <c r="A27" s="288" t="s">
        <v>637</v>
      </c>
      <c r="B27" s="288"/>
      <c r="C27" s="288"/>
      <c r="D27" s="288"/>
      <c r="E27" s="289"/>
      <c r="F27" s="290"/>
      <c r="G27" s="84"/>
      <c r="H27" s="268" t="s">
        <v>611</v>
      </c>
      <c r="I27" s="269"/>
      <c r="J27" s="269"/>
      <c r="K27" s="269"/>
      <c r="L27" s="269"/>
      <c r="M27" s="269"/>
      <c r="N27" s="269"/>
      <c r="O27" s="270"/>
    </row>
    <row r="28" spans="1:15" ht="20.25" customHeight="1" x14ac:dyDescent="0.25">
      <c r="A28" s="233" t="s">
        <v>644</v>
      </c>
      <c r="B28" s="234"/>
      <c r="C28" s="234"/>
      <c r="D28" s="234"/>
      <c r="E28" s="234"/>
      <c r="F28" s="234"/>
      <c r="G28" s="234"/>
      <c r="H28" s="234"/>
      <c r="I28" s="234"/>
      <c r="J28" s="234"/>
      <c r="K28" s="234"/>
      <c r="L28" s="234"/>
      <c r="M28" s="234"/>
      <c r="N28" s="234"/>
      <c r="O28" s="235"/>
    </row>
    <row r="29" spans="1:15" ht="24.75" customHeight="1" x14ac:dyDescent="0.25">
      <c r="A29" s="225"/>
      <c r="B29" s="227"/>
      <c r="C29" s="298" t="s">
        <v>622</v>
      </c>
      <c r="D29" s="299"/>
      <c r="E29" s="271" t="s">
        <v>640</v>
      </c>
      <c r="F29" s="271"/>
      <c r="G29" s="271"/>
      <c r="H29" s="271"/>
      <c r="I29" s="271"/>
      <c r="J29" s="271"/>
      <c r="K29" s="271"/>
      <c r="L29" s="271"/>
      <c r="M29" s="271"/>
      <c r="N29" s="271"/>
      <c r="O29" s="272"/>
    </row>
    <row r="30" spans="1:15" ht="20.25" customHeight="1" x14ac:dyDescent="0.25">
      <c r="A30" s="257" t="s">
        <v>447</v>
      </c>
      <c r="B30" s="258"/>
      <c r="C30" s="267"/>
      <c r="D30" s="267"/>
      <c r="E30" s="247"/>
      <c r="F30" s="247"/>
      <c r="G30" s="247"/>
      <c r="H30" s="247"/>
      <c r="I30" s="247"/>
      <c r="J30" s="247"/>
      <c r="K30" s="247"/>
      <c r="L30" s="247"/>
      <c r="M30" s="247"/>
      <c r="N30" s="247"/>
      <c r="O30" s="247"/>
    </row>
    <row r="31" spans="1:15" ht="20.25" customHeight="1" x14ac:dyDescent="0.25">
      <c r="A31" s="257" t="s">
        <v>448</v>
      </c>
      <c r="B31" s="258"/>
      <c r="C31" s="267"/>
      <c r="D31" s="267"/>
      <c r="E31" s="247"/>
      <c r="F31" s="247"/>
      <c r="G31" s="247"/>
      <c r="H31" s="247"/>
      <c r="I31" s="247"/>
      <c r="J31" s="247"/>
      <c r="K31" s="247"/>
      <c r="L31" s="247"/>
      <c r="M31" s="247"/>
      <c r="N31" s="247"/>
      <c r="O31" s="247"/>
    </row>
    <row r="32" spans="1:15" ht="20.25" customHeight="1" x14ac:dyDescent="0.25">
      <c r="A32" s="257" t="s">
        <v>449</v>
      </c>
      <c r="B32" s="258"/>
      <c r="C32" s="267"/>
      <c r="D32" s="267"/>
      <c r="E32" s="247"/>
      <c r="F32" s="247"/>
      <c r="G32" s="247"/>
      <c r="H32" s="247"/>
      <c r="I32" s="247"/>
      <c r="J32" s="247"/>
      <c r="K32" s="247"/>
      <c r="L32" s="247"/>
      <c r="M32" s="247"/>
      <c r="N32" s="247"/>
      <c r="O32" s="247"/>
    </row>
    <row r="33" spans="1:15" ht="20.25" customHeight="1" x14ac:dyDescent="0.25">
      <c r="A33" s="257" t="s">
        <v>459</v>
      </c>
      <c r="B33" s="258"/>
      <c r="C33" s="267"/>
      <c r="D33" s="267"/>
      <c r="E33" s="247"/>
      <c r="F33" s="247"/>
      <c r="G33" s="247"/>
      <c r="H33" s="247"/>
      <c r="I33" s="247"/>
      <c r="J33" s="247"/>
      <c r="K33" s="247"/>
      <c r="L33" s="247"/>
      <c r="M33" s="247"/>
      <c r="N33" s="247"/>
      <c r="O33" s="247"/>
    </row>
    <row r="34" spans="1:15" ht="20.25" customHeight="1" x14ac:dyDescent="0.25">
      <c r="A34" s="257" t="s">
        <v>450</v>
      </c>
      <c r="B34" s="258"/>
      <c r="C34" s="267"/>
      <c r="D34" s="267"/>
      <c r="E34" s="247"/>
      <c r="F34" s="247"/>
      <c r="G34" s="247"/>
      <c r="H34" s="247"/>
      <c r="I34" s="247"/>
      <c r="J34" s="247"/>
      <c r="K34" s="247"/>
      <c r="L34" s="247"/>
      <c r="M34" s="247"/>
      <c r="N34" s="247"/>
      <c r="O34" s="247"/>
    </row>
    <row r="35" spans="1:15" ht="20.25" customHeight="1" x14ac:dyDescent="0.25">
      <c r="A35" s="257" t="s">
        <v>451</v>
      </c>
      <c r="B35" s="258"/>
      <c r="C35" s="267"/>
      <c r="D35" s="267"/>
      <c r="E35" s="247"/>
      <c r="F35" s="247"/>
      <c r="G35" s="247"/>
      <c r="H35" s="247"/>
      <c r="I35" s="247"/>
      <c r="J35" s="247"/>
      <c r="K35" s="247"/>
      <c r="L35" s="247"/>
      <c r="M35" s="247"/>
      <c r="N35" s="247"/>
      <c r="O35" s="247"/>
    </row>
    <row r="36" spans="1:15" ht="15" customHeight="1" x14ac:dyDescent="0.25">
      <c r="A36" s="314" t="s">
        <v>612</v>
      </c>
      <c r="B36" s="315"/>
      <c r="C36" s="315"/>
      <c r="D36" s="315"/>
      <c r="E36" s="315"/>
      <c r="F36" s="315"/>
      <c r="G36" s="90"/>
      <c r="H36" s="90"/>
      <c r="I36" s="90"/>
      <c r="J36" s="91"/>
      <c r="K36" s="91"/>
      <c r="L36" s="91"/>
      <c r="M36" s="91"/>
      <c r="N36" s="91"/>
      <c r="O36" s="92"/>
    </row>
    <row r="37" spans="1:15" ht="15" customHeight="1" x14ac:dyDescent="0.25">
      <c r="A37" s="93"/>
      <c r="B37" s="94"/>
      <c r="C37" s="95"/>
      <c r="D37" s="95"/>
      <c r="E37" s="95"/>
      <c r="F37" s="95"/>
      <c r="G37" s="95"/>
      <c r="H37" s="95"/>
      <c r="I37" s="95"/>
      <c r="J37" s="96"/>
      <c r="K37" s="96"/>
      <c r="L37" s="96"/>
      <c r="M37" s="96"/>
      <c r="N37" s="96"/>
      <c r="O37" s="97"/>
    </row>
    <row r="38" spans="1:15" ht="6" customHeight="1" x14ac:dyDescent="0.25">
      <c r="A38" s="98"/>
      <c r="B38" s="99"/>
      <c r="C38" s="100"/>
      <c r="D38" s="100"/>
      <c r="E38" s="100"/>
      <c r="F38" s="100"/>
      <c r="G38" s="100"/>
      <c r="H38" s="100"/>
      <c r="I38" s="100"/>
      <c r="J38" s="101"/>
      <c r="K38" s="101"/>
      <c r="L38" s="101"/>
      <c r="M38" s="101"/>
      <c r="N38" s="101"/>
      <c r="O38" s="102"/>
    </row>
    <row r="39" spans="1:15" ht="50.25" customHeight="1" x14ac:dyDescent="0.25">
      <c r="A39" s="359" t="s">
        <v>613</v>
      </c>
      <c r="B39" s="359"/>
      <c r="C39" s="359"/>
      <c r="D39" s="359"/>
      <c r="E39" s="359"/>
      <c r="F39" s="359"/>
      <c r="G39" s="359"/>
      <c r="H39" s="359"/>
      <c r="I39" s="213" t="s">
        <v>614</v>
      </c>
      <c r="J39" s="213"/>
      <c r="K39" s="213"/>
      <c r="L39" s="213"/>
      <c r="M39" s="213"/>
      <c r="N39" s="213"/>
      <c r="O39" s="213"/>
    </row>
    <row r="40" spans="1:15" ht="20.25" customHeight="1" x14ac:dyDescent="0.25">
      <c r="A40" s="233" t="s">
        <v>645</v>
      </c>
      <c r="B40" s="234"/>
      <c r="C40" s="234"/>
      <c r="D40" s="234"/>
      <c r="E40" s="234"/>
      <c r="F40" s="234"/>
      <c r="G40" s="234"/>
      <c r="H40" s="234"/>
      <c r="I40" s="234"/>
      <c r="J40" s="234"/>
      <c r="K40" s="234"/>
      <c r="L40" s="234"/>
      <c r="M40" s="234"/>
      <c r="N40" s="234"/>
      <c r="O40" s="235"/>
    </row>
    <row r="41" spans="1:15" s="2" customFormat="1" ht="17.25" customHeight="1" x14ac:dyDescent="0.25">
      <c r="A41" s="298" t="s">
        <v>615</v>
      </c>
      <c r="B41" s="313"/>
      <c r="C41" s="313"/>
      <c r="D41" s="313"/>
      <c r="E41" s="313"/>
      <c r="F41" s="299"/>
      <c r="G41" s="103"/>
      <c r="H41" s="316" t="s">
        <v>666</v>
      </c>
      <c r="I41" s="317"/>
      <c r="J41" s="317"/>
      <c r="K41" s="317"/>
      <c r="L41" s="317"/>
      <c r="M41" s="317"/>
      <c r="N41" s="317"/>
      <c r="O41" s="318"/>
    </row>
    <row r="42" spans="1:15" ht="27" customHeight="1" x14ac:dyDescent="0.25">
      <c r="A42" s="104" t="s">
        <v>458</v>
      </c>
      <c r="B42" s="104" t="s">
        <v>617</v>
      </c>
      <c r="C42" s="360" t="s">
        <v>616</v>
      </c>
      <c r="D42" s="360"/>
      <c r="E42" s="360"/>
      <c r="F42" s="360"/>
      <c r="G42" s="100"/>
      <c r="H42" s="279" t="s">
        <v>618</v>
      </c>
      <c r="I42" s="279"/>
      <c r="J42" s="361"/>
      <c r="K42" s="361"/>
      <c r="L42" s="385" t="s">
        <v>619</v>
      </c>
      <c r="M42" s="386"/>
      <c r="N42" s="386"/>
      <c r="O42" s="105"/>
    </row>
    <row r="43" spans="1:15" ht="20.25" customHeight="1" thickBot="1" x14ac:dyDescent="0.25">
      <c r="A43" s="106"/>
      <c r="B43" s="107"/>
      <c r="C43" s="338"/>
      <c r="D43" s="338"/>
      <c r="E43" s="338"/>
      <c r="F43" s="338"/>
      <c r="G43" s="100"/>
      <c r="H43" s="273" t="s">
        <v>642</v>
      </c>
      <c r="I43" s="274"/>
      <c r="J43" s="274"/>
      <c r="K43" s="275"/>
      <c r="L43" s="276" t="s">
        <v>653</v>
      </c>
      <c r="M43" s="277"/>
      <c r="N43" s="277"/>
      <c r="O43" s="278"/>
    </row>
    <row r="44" spans="1:15" ht="20.25" customHeight="1" thickBot="1" x14ac:dyDescent="0.25">
      <c r="A44" s="362" t="s">
        <v>621</v>
      </c>
      <c r="B44" s="363"/>
      <c r="C44" s="363"/>
      <c r="D44" s="363"/>
      <c r="E44" s="363"/>
      <c r="F44" s="364"/>
      <c r="G44" s="100"/>
      <c r="H44" s="108" t="s">
        <v>334</v>
      </c>
      <c r="I44" s="109"/>
      <c r="J44" s="110" t="s">
        <v>335</v>
      </c>
      <c r="K44" s="111"/>
      <c r="L44" s="112" t="s">
        <v>620</v>
      </c>
      <c r="M44" s="111"/>
      <c r="N44" s="113" t="s">
        <v>661</v>
      </c>
      <c r="O44" s="114"/>
    </row>
    <row r="45" spans="1:15" ht="20.25" customHeight="1" x14ac:dyDescent="0.25">
      <c r="A45" s="319"/>
      <c r="B45" s="320"/>
      <c r="C45" s="320"/>
      <c r="D45" s="320"/>
      <c r="E45" s="320"/>
      <c r="F45" s="321"/>
      <c r="G45" s="100"/>
      <c r="H45" s="115"/>
      <c r="I45" s="116"/>
      <c r="J45" s="117"/>
      <c r="K45" s="117"/>
      <c r="L45" s="237" t="s">
        <v>646</v>
      </c>
      <c r="M45" s="238"/>
      <c r="N45" s="239"/>
      <c r="O45" s="240"/>
    </row>
    <row r="46" spans="1:15" ht="6" customHeight="1" x14ac:dyDescent="0.25">
      <c r="A46" s="118"/>
      <c r="B46" s="119"/>
      <c r="C46" s="119"/>
      <c r="D46" s="119"/>
      <c r="E46" s="119"/>
      <c r="F46" s="120"/>
      <c r="G46" s="121"/>
      <c r="H46" s="122"/>
      <c r="I46" s="123"/>
      <c r="J46" s="124"/>
      <c r="K46" s="124"/>
      <c r="L46" s="124"/>
      <c r="M46" s="124"/>
      <c r="N46" s="124"/>
      <c r="O46" s="125"/>
    </row>
    <row r="47" spans="1:15" ht="43.5" customHeight="1" x14ac:dyDescent="0.25">
      <c r="A47" s="334" t="s">
        <v>623</v>
      </c>
      <c r="B47" s="335"/>
      <c r="C47" s="336"/>
      <c r="D47" s="336"/>
      <c r="E47" s="336"/>
      <c r="F47" s="337"/>
      <c r="G47" s="101"/>
      <c r="H47" s="382" t="s">
        <v>624</v>
      </c>
      <c r="I47" s="383"/>
      <c r="J47" s="383"/>
      <c r="K47" s="383"/>
      <c r="L47" s="383"/>
      <c r="M47" s="383"/>
      <c r="N47" s="383"/>
      <c r="O47" s="384"/>
    </row>
    <row r="48" spans="1:15" ht="15" customHeight="1" x14ac:dyDescent="0.2">
      <c r="A48" s="207" t="s">
        <v>452</v>
      </c>
      <c r="B48" s="208"/>
      <c r="C48" s="208"/>
      <c r="D48" s="208"/>
      <c r="E48" s="209"/>
      <c r="F48" s="210"/>
      <c r="G48" s="126"/>
      <c r="H48" s="381" t="s">
        <v>626</v>
      </c>
      <c r="I48" s="381"/>
      <c r="J48" s="381"/>
      <c r="K48" s="381"/>
      <c r="L48" s="381"/>
      <c r="M48" s="381"/>
      <c r="N48" s="381"/>
      <c r="O48" s="381"/>
    </row>
    <row r="49" spans="1:15" ht="20.25" customHeight="1" x14ac:dyDescent="0.2">
      <c r="A49" s="248" t="s">
        <v>453</v>
      </c>
      <c r="B49" s="249"/>
      <c r="C49" s="249" t="s">
        <v>625</v>
      </c>
      <c r="D49" s="249"/>
      <c r="E49" s="357" t="s">
        <v>454</v>
      </c>
      <c r="F49" s="358"/>
      <c r="G49" s="126"/>
      <c r="H49" s="127" t="s">
        <v>455</v>
      </c>
      <c r="I49" s="128">
        <v>2016</v>
      </c>
      <c r="J49" s="129">
        <v>2017</v>
      </c>
      <c r="K49" s="128">
        <v>2018</v>
      </c>
      <c r="L49" s="129">
        <v>2019</v>
      </c>
      <c r="M49" s="128">
        <v>2020</v>
      </c>
      <c r="N49" s="129">
        <v>2021</v>
      </c>
      <c r="O49" s="129">
        <v>2022</v>
      </c>
    </row>
    <row r="50" spans="1:15" ht="26.25" customHeight="1" x14ac:dyDescent="0.25">
      <c r="A50" s="322"/>
      <c r="B50" s="322"/>
      <c r="C50" s="236"/>
      <c r="D50" s="236"/>
      <c r="E50" s="350"/>
      <c r="F50" s="351"/>
      <c r="G50" s="126"/>
      <c r="H50" s="130" t="s">
        <v>647</v>
      </c>
      <c r="I50" s="131"/>
      <c r="J50" s="131"/>
      <c r="K50" s="131"/>
      <c r="L50" s="131"/>
      <c r="M50" s="131"/>
      <c r="N50" s="131"/>
      <c r="O50" s="131"/>
    </row>
    <row r="51" spans="1:15" ht="24" customHeight="1" x14ac:dyDescent="0.2">
      <c r="A51" s="254" t="s">
        <v>650</v>
      </c>
      <c r="B51" s="255"/>
      <c r="C51" s="255"/>
      <c r="D51" s="255"/>
      <c r="E51" s="255"/>
      <c r="F51" s="256"/>
      <c r="G51" s="126"/>
      <c r="H51" s="132" t="s">
        <v>648</v>
      </c>
      <c r="I51" s="131"/>
      <c r="J51" s="131"/>
      <c r="K51" s="131"/>
      <c r="L51" s="131"/>
      <c r="M51" s="131"/>
      <c r="N51" s="203"/>
      <c r="O51" s="134"/>
    </row>
    <row r="52" spans="1:15" ht="15.75" customHeight="1" x14ac:dyDescent="0.2">
      <c r="A52" s="135" t="s">
        <v>456</v>
      </c>
      <c r="B52" s="136" t="s">
        <v>457</v>
      </c>
      <c r="C52" s="346" t="s">
        <v>627</v>
      </c>
      <c r="D52" s="346"/>
      <c r="E52" s="101"/>
      <c r="F52" s="137"/>
      <c r="G52" s="138"/>
      <c r="H52" s="139" t="s">
        <v>649</v>
      </c>
      <c r="I52" s="140"/>
      <c r="J52" s="140"/>
      <c r="K52" s="140"/>
      <c r="L52" s="140"/>
      <c r="M52" s="140"/>
      <c r="N52" s="140"/>
      <c r="O52" s="134"/>
    </row>
    <row r="53" spans="1:15" ht="24.75" customHeight="1" x14ac:dyDescent="0.25">
      <c r="A53" s="141"/>
      <c r="B53" s="142"/>
      <c r="C53" s="221"/>
      <c r="D53" s="222"/>
      <c r="E53" s="126"/>
      <c r="F53" s="143"/>
      <c r="G53" s="138"/>
      <c r="H53" s="144"/>
      <c r="I53" s="144"/>
      <c r="J53" s="144"/>
      <c r="K53" s="144"/>
      <c r="L53" s="144"/>
      <c r="M53" s="144"/>
      <c r="N53" s="144"/>
      <c r="O53" s="204"/>
    </row>
    <row r="54" spans="1:15" ht="21.75" customHeight="1" x14ac:dyDescent="0.25">
      <c r="A54" s="319" t="s">
        <v>584</v>
      </c>
      <c r="B54" s="347"/>
      <c r="C54" s="347"/>
      <c r="D54" s="347"/>
      <c r="E54" s="347"/>
      <c r="F54" s="348"/>
      <c r="G54" s="347"/>
      <c r="H54" s="347"/>
      <c r="I54" s="347"/>
      <c r="J54" s="347"/>
      <c r="K54" s="347"/>
      <c r="L54" s="347"/>
      <c r="M54" s="347"/>
      <c r="N54" s="347"/>
      <c r="O54" s="349"/>
    </row>
    <row r="55" spans="1:15" ht="15" customHeight="1" x14ac:dyDescent="0.25">
      <c r="A55" s="244" t="s">
        <v>591</v>
      </c>
      <c r="B55" s="145" t="s">
        <v>313</v>
      </c>
      <c r="C55" s="146" t="s">
        <v>314</v>
      </c>
      <c r="D55" s="147" t="s">
        <v>315</v>
      </c>
      <c r="E55" s="147" t="s">
        <v>316</v>
      </c>
      <c r="F55" s="145" t="s">
        <v>317</v>
      </c>
      <c r="G55" s="148"/>
      <c r="H55" s="145" t="s">
        <v>318</v>
      </c>
      <c r="I55" s="149" t="s">
        <v>319</v>
      </c>
      <c r="J55" s="149" t="s">
        <v>320</v>
      </c>
      <c r="K55" s="145" t="s">
        <v>321</v>
      </c>
      <c r="L55" s="149" t="s">
        <v>323</v>
      </c>
      <c r="M55" s="149" t="s">
        <v>322</v>
      </c>
      <c r="N55" s="145" t="s">
        <v>324</v>
      </c>
      <c r="O55" s="145" t="s">
        <v>585</v>
      </c>
    </row>
    <row r="56" spans="1:15" ht="20.25" customHeight="1" thickBot="1" x14ac:dyDescent="0.3">
      <c r="A56" s="245"/>
      <c r="B56" s="150"/>
      <c r="C56" s="151"/>
      <c r="D56" s="152"/>
      <c r="E56" s="152"/>
      <c r="F56" s="153"/>
      <c r="G56" s="153"/>
      <c r="H56" s="153"/>
      <c r="I56" s="153"/>
      <c r="J56" s="153"/>
      <c r="K56" s="153"/>
      <c r="L56" s="153"/>
      <c r="M56" s="153"/>
      <c r="N56" s="153"/>
      <c r="O56" s="153"/>
    </row>
    <row r="57" spans="1:15" ht="20.25" customHeight="1" x14ac:dyDescent="0.25">
      <c r="A57" s="154" t="s">
        <v>590</v>
      </c>
      <c r="B57" s="218" t="s">
        <v>654</v>
      </c>
      <c r="C57" s="219"/>
      <c r="D57" s="219"/>
      <c r="E57" s="219"/>
      <c r="F57" s="219"/>
      <c r="G57" s="219"/>
      <c r="H57" s="219"/>
      <c r="I57" s="219"/>
      <c r="J57" s="219"/>
      <c r="K57" s="219"/>
      <c r="L57" s="219"/>
      <c r="M57" s="219"/>
      <c r="N57" s="219"/>
      <c r="O57" s="220"/>
    </row>
    <row r="58" spans="1:15" ht="20.25" customHeight="1" x14ac:dyDescent="0.25">
      <c r="A58" s="155"/>
      <c r="B58" s="156">
        <f>(B56*0.95)</f>
        <v>0</v>
      </c>
      <c r="C58" s="156">
        <f>(C56*0.95)</f>
        <v>0</v>
      </c>
      <c r="D58" s="156">
        <f>(D56*0.95)</f>
        <v>0</v>
      </c>
      <c r="E58" s="156">
        <f>(E56*0.95)</f>
        <v>0</v>
      </c>
      <c r="F58" s="156">
        <f>(F56*0.95)</f>
        <v>0</v>
      </c>
      <c r="G58" s="156"/>
      <c r="H58" s="156">
        <f>(H56*0.95)</f>
        <v>0</v>
      </c>
      <c r="I58" s="156">
        <f t="shared" ref="I58:O58" si="0">(I56*0.95)</f>
        <v>0</v>
      </c>
      <c r="J58" s="156">
        <f t="shared" si="0"/>
        <v>0</v>
      </c>
      <c r="K58" s="156">
        <f t="shared" si="0"/>
        <v>0</v>
      </c>
      <c r="L58" s="156">
        <f t="shared" si="0"/>
        <v>0</v>
      </c>
      <c r="M58" s="156">
        <f t="shared" si="0"/>
        <v>0</v>
      </c>
      <c r="N58" s="156">
        <f t="shared" si="0"/>
        <v>0</v>
      </c>
      <c r="O58" s="156">
        <f t="shared" si="0"/>
        <v>0</v>
      </c>
    </row>
    <row r="59" spans="1:15" ht="20.25" customHeight="1" x14ac:dyDescent="0.25">
      <c r="A59" s="157"/>
      <c r="B59" s="156">
        <f>(B56*0.9)</f>
        <v>0</v>
      </c>
      <c r="C59" s="156">
        <f>(C56*0.9)</f>
        <v>0</v>
      </c>
      <c r="D59" s="156">
        <f>(D56*0.9)</f>
        <v>0</v>
      </c>
      <c r="E59" s="156">
        <f>(E56*0.9)</f>
        <v>0</v>
      </c>
      <c r="F59" s="156">
        <f>(F56*0.9)</f>
        <v>0</v>
      </c>
      <c r="G59" s="156"/>
      <c r="H59" s="156">
        <f>(H56*0.9)</f>
        <v>0</v>
      </c>
      <c r="I59" s="156">
        <f t="shared" ref="I59:O59" si="1">(I56*0.9)</f>
        <v>0</v>
      </c>
      <c r="J59" s="156">
        <f t="shared" si="1"/>
        <v>0</v>
      </c>
      <c r="K59" s="156">
        <f t="shared" si="1"/>
        <v>0</v>
      </c>
      <c r="L59" s="156">
        <f t="shared" si="1"/>
        <v>0</v>
      </c>
      <c r="M59" s="156">
        <f t="shared" si="1"/>
        <v>0</v>
      </c>
      <c r="N59" s="156">
        <f t="shared" si="1"/>
        <v>0</v>
      </c>
      <c r="O59" s="156">
        <f t="shared" si="1"/>
        <v>0</v>
      </c>
    </row>
    <row r="60" spans="1:15" ht="20.25" customHeight="1" thickBot="1" x14ac:dyDescent="0.3">
      <c r="A60" s="158"/>
      <c r="B60" s="156">
        <f>(B56*0.85)</f>
        <v>0</v>
      </c>
      <c r="C60" s="156">
        <f>(C56*0.85)</f>
        <v>0</v>
      </c>
      <c r="D60" s="156">
        <f>(D56*0.85)</f>
        <v>0</v>
      </c>
      <c r="E60" s="156">
        <f>(E56*0.85)</f>
        <v>0</v>
      </c>
      <c r="F60" s="156">
        <f>(F56*0.85)</f>
        <v>0</v>
      </c>
      <c r="G60" s="156"/>
      <c r="H60" s="156">
        <f>(H56*0.85)</f>
        <v>0</v>
      </c>
      <c r="I60" s="156">
        <f t="shared" ref="I60:O60" si="2">(I56*0.85)</f>
        <v>0</v>
      </c>
      <c r="J60" s="156">
        <f t="shared" si="2"/>
        <v>0</v>
      </c>
      <c r="K60" s="156">
        <f t="shared" si="2"/>
        <v>0</v>
      </c>
      <c r="L60" s="156">
        <f t="shared" si="2"/>
        <v>0</v>
      </c>
      <c r="M60" s="156">
        <f t="shared" si="2"/>
        <v>0</v>
      </c>
      <c r="N60" s="156">
        <f t="shared" si="2"/>
        <v>0</v>
      </c>
      <c r="O60" s="156">
        <f t="shared" si="2"/>
        <v>0</v>
      </c>
    </row>
    <row r="61" spans="1:15" ht="20.25" customHeight="1" thickBot="1" x14ac:dyDescent="0.3">
      <c r="A61" s="159" t="s">
        <v>300</v>
      </c>
      <c r="B61" s="218" t="s">
        <v>655</v>
      </c>
      <c r="C61" s="219"/>
      <c r="D61" s="219"/>
      <c r="E61" s="219"/>
      <c r="F61" s="219"/>
      <c r="G61" s="219"/>
      <c r="H61" s="219"/>
      <c r="I61" s="219"/>
      <c r="J61" s="219"/>
      <c r="K61" s="219"/>
      <c r="L61" s="219"/>
      <c r="M61" s="219"/>
      <c r="N61" s="219"/>
      <c r="O61" s="220"/>
    </row>
    <row r="62" spans="1:15" ht="20.25" customHeight="1" x14ac:dyDescent="0.25">
      <c r="A62" s="160"/>
      <c r="B62" s="156">
        <f>(B56+(B56)*0.05)</f>
        <v>0</v>
      </c>
      <c r="C62" s="156">
        <f t="shared" ref="C62:O62" si="3">(C56+(C56)*0.05)</f>
        <v>0</v>
      </c>
      <c r="D62" s="156">
        <f t="shared" si="3"/>
        <v>0</v>
      </c>
      <c r="E62" s="156">
        <f t="shared" si="3"/>
        <v>0</v>
      </c>
      <c r="F62" s="156">
        <f t="shared" si="3"/>
        <v>0</v>
      </c>
      <c r="G62" s="156">
        <f t="shared" si="3"/>
        <v>0</v>
      </c>
      <c r="H62" s="156">
        <f t="shared" si="3"/>
        <v>0</v>
      </c>
      <c r="I62" s="156">
        <f t="shared" si="3"/>
        <v>0</v>
      </c>
      <c r="J62" s="156">
        <f t="shared" si="3"/>
        <v>0</v>
      </c>
      <c r="K62" s="156">
        <f t="shared" si="3"/>
        <v>0</v>
      </c>
      <c r="L62" s="156">
        <f t="shared" si="3"/>
        <v>0</v>
      </c>
      <c r="M62" s="156">
        <f t="shared" si="3"/>
        <v>0</v>
      </c>
      <c r="N62" s="156">
        <f t="shared" si="3"/>
        <v>0</v>
      </c>
      <c r="O62" s="156">
        <f t="shared" si="3"/>
        <v>0</v>
      </c>
    </row>
    <row r="63" spans="1:15" ht="20.25" customHeight="1" x14ac:dyDescent="0.25">
      <c r="A63" s="157"/>
      <c r="B63" s="156">
        <f>(B56+(B56)*0.1)</f>
        <v>0</v>
      </c>
      <c r="C63" s="156">
        <f t="shared" ref="C63:O63" si="4">(C56+(C56)*0.1)</f>
        <v>0</v>
      </c>
      <c r="D63" s="156">
        <f t="shared" si="4"/>
        <v>0</v>
      </c>
      <c r="E63" s="156">
        <f t="shared" si="4"/>
        <v>0</v>
      </c>
      <c r="F63" s="156">
        <f t="shared" si="4"/>
        <v>0</v>
      </c>
      <c r="G63" s="156">
        <f t="shared" si="4"/>
        <v>0</v>
      </c>
      <c r="H63" s="156">
        <f t="shared" si="4"/>
        <v>0</v>
      </c>
      <c r="I63" s="156">
        <f t="shared" si="4"/>
        <v>0</v>
      </c>
      <c r="J63" s="156">
        <f t="shared" si="4"/>
        <v>0</v>
      </c>
      <c r="K63" s="156">
        <f t="shared" si="4"/>
        <v>0</v>
      </c>
      <c r="L63" s="156">
        <f t="shared" si="4"/>
        <v>0</v>
      </c>
      <c r="M63" s="156">
        <f t="shared" si="4"/>
        <v>0</v>
      </c>
      <c r="N63" s="156">
        <f t="shared" si="4"/>
        <v>0</v>
      </c>
      <c r="O63" s="156">
        <f t="shared" si="4"/>
        <v>0</v>
      </c>
    </row>
    <row r="64" spans="1:15" ht="20.25" customHeight="1" thickBot="1" x14ac:dyDescent="0.3">
      <c r="A64" s="158"/>
      <c r="B64" s="156">
        <f>(B56+(B56)*0.15)</f>
        <v>0</v>
      </c>
      <c r="C64" s="156">
        <f t="shared" ref="C64:O64" si="5">(C56+(C56)*0.15)</f>
        <v>0</v>
      </c>
      <c r="D64" s="156">
        <f t="shared" si="5"/>
        <v>0</v>
      </c>
      <c r="E64" s="156">
        <f t="shared" si="5"/>
        <v>0</v>
      </c>
      <c r="F64" s="156">
        <f t="shared" si="5"/>
        <v>0</v>
      </c>
      <c r="G64" s="156">
        <f t="shared" si="5"/>
        <v>0</v>
      </c>
      <c r="H64" s="156">
        <f t="shared" si="5"/>
        <v>0</v>
      </c>
      <c r="I64" s="156">
        <f t="shared" si="5"/>
        <v>0</v>
      </c>
      <c r="J64" s="156">
        <f t="shared" si="5"/>
        <v>0</v>
      </c>
      <c r="K64" s="156">
        <f t="shared" si="5"/>
        <v>0</v>
      </c>
      <c r="L64" s="156">
        <f t="shared" si="5"/>
        <v>0</v>
      </c>
      <c r="M64" s="156">
        <f t="shared" si="5"/>
        <v>0</v>
      </c>
      <c r="N64" s="156">
        <f t="shared" si="5"/>
        <v>0</v>
      </c>
      <c r="O64" s="156">
        <f t="shared" si="5"/>
        <v>0</v>
      </c>
    </row>
    <row r="65" spans="1:15" ht="20.25" customHeight="1" x14ac:dyDescent="0.25">
      <c r="A65" s="233" t="s">
        <v>582</v>
      </c>
      <c r="B65" s="234"/>
      <c r="C65" s="234"/>
      <c r="D65" s="234"/>
      <c r="E65" s="234"/>
      <c r="F65" s="234"/>
      <c r="G65" s="234"/>
      <c r="H65" s="234"/>
      <c r="I65" s="234"/>
      <c r="J65" s="234"/>
      <c r="K65" s="234"/>
      <c r="L65" s="234"/>
      <c r="M65" s="234"/>
      <c r="N65" s="234"/>
      <c r="O65" s="235"/>
    </row>
    <row r="66" spans="1:15" ht="15" customHeight="1" x14ac:dyDescent="0.25">
      <c r="A66" s="324" t="s">
        <v>651</v>
      </c>
      <c r="B66" s="325"/>
      <c r="C66" s="325"/>
      <c r="D66" s="325"/>
      <c r="E66" s="325"/>
      <c r="F66" s="325"/>
      <c r="G66" s="325"/>
      <c r="H66" s="325"/>
      <c r="I66" s="325"/>
      <c r="J66" s="325"/>
      <c r="K66" s="325"/>
      <c r="L66" s="325"/>
      <c r="M66" s="325"/>
      <c r="N66" s="325"/>
      <c r="O66" s="326"/>
    </row>
    <row r="67" spans="1:15" ht="27" customHeight="1" x14ac:dyDescent="0.25">
      <c r="A67" s="243" t="s">
        <v>628</v>
      </c>
      <c r="B67" s="243"/>
      <c r="C67" s="243"/>
      <c r="D67" s="243"/>
      <c r="E67" s="243"/>
      <c r="F67" s="243"/>
      <c r="G67" s="161"/>
      <c r="H67" s="213" t="s">
        <v>630</v>
      </c>
      <c r="I67" s="213"/>
      <c r="J67" s="213"/>
      <c r="K67" s="213"/>
      <c r="L67" s="213"/>
      <c r="M67" s="213"/>
      <c r="N67" s="213"/>
      <c r="O67" s="213"/>
    </row>
    <row r="68" spans="1:15" s="2" customFormat="1" ht="28.5" customHeight="1" x14ac:dyDescent="0.2">
      <c r="A68" s="241" t="s">
        <v>629</v>
      </c>
      <c r="B68" s="242"/>
      <c r="C68" s="242"/>
      <c r="D68" s="162"/>
      <c r="E68" s="162"/>
      <c r="F68" s="163"/>
      <c r="G68" s="126"/>
      <c r="H68" s="241" t="s">
        <v>656</v>
      </c>
      <c r="I68" s="242"/>
      <c r="J68" s="242"/>
      <c r="K68" s="242"/>
      <c r="L68" s="242"/>
      <c r="M68" s="164"/>
      <c r="N68" s="165"/>
      <c r="O68" s="166"/>
    </row>
    <row r="69" spans="1:15" s="2" customFormat="1" ht="28.5" customHeight="1" x14ac:dyDescent="0.25">
      <c r="A69" s="213" t="s">
        <v>631</v>
      </c>
      <c r="B69" s="214"/>
      <c r="C69" s="214"/>
      <c r="D69" s="214"/>
      <c r="E69" s="214"/>
      <c r="F69" s="214"/>
      <c r="G69" s="167"/>
      <c r="H69" s="213" t="s">
        <v>632</v>
      </c>
      <c r="I69" s="214"/>
      <c r="J69" s="214"/>
      <c r="K69" s="214"/>
      <c r="L69" s="214"/>
      <c r="M69" s="214"/>
      <c r="N69" s="214"/>
      <c r="O69" s="214"/>
    </row>
    <row r="70" spans="1:15" ht="39" customHeight="1" x14ac:dyDescent="0.25">
      <c r="A70" s="228" t="s">
        <v>634</v>
      </c>
      <c r="B70" s="229"/>
      <c r="C70" s="229"/>
      <c r="D70" s="229"/>
      <c r="E70" s="229"/>
      <c r="F70" s="230"/>
      <c r="G70" s="101"/>
      <c r="H70" s="228" t="s">
        <v>633</v>
      </c>
      <c r="I70" s="229"/>
      <c r="J70" s="229"/>
      <c r="K70" s="229"/>
      <c r="L70" s="229"/>
      <c r="M70" s="229"/>
      <c r="N70" s="229"/>
      <c r="O70" s="230"/>
    </row>
    <row r="71" spans="1:15" ht="14.25" customHeight="1" x14ac:dyDescent="0.25">
      <c r="A71" s="250" t="s">
        <v>583</v>
      </c>
      <c r="B71" s="251"/>
      <c r="C71" s="251"/>
      <c r="D71" s="251"/>
      <c r="E71" s="251"/>
      <c r="F71" s="251"/>
      <c r="G71" s="252"/>
      <c r="H71" s="251"/>
      <c r="I71" s="251"/>
      <c r="J71" s="251"/>
      <c r="K71" s="251"/>
      <c r="L71" s="251"/>
      <c r="M71" s="251"/>
      <c r="N71" s="251"/>
      <c r="O71" s="253"/>
    </row>
    <row r="72" spans="1:15" ht="15" customHeight="1" x14ac:dyDescent="0.25">
      <c r="A72" s="168" t="s">
        <v>271</v>
      </c>
      <c r="B72" s="168" t="s">
        <v>313</v>
      </c>
      <c r="C72" s="168" t="s">
        <v>314</v>
      </c>
      <c r="D72" s="168" t="s">
        <v>315</v>
      </c>
      <c r="E72" s="168" t="s">
        <v>316</v>
      </c>
      <c r="F72" s="168" t="s">
        <v>317</v>
      </c>
      <c r="G72" s="169"/>
      <c r="H72" s="168" t="s">
        <v>318</v>
      </c>
      <c r="I72" s="168" t="s">
        <v>319</v>
      </c>
      <c r="J72" s="168" t="s">
        <v>320</v>
      </c>
      <c r="K72" s="168" t="s">
        <v>321</v>
      </c>
      <c r="L72" s="168" t="s">
        <v>323</v>
      </c>
      <c r="M72" s="168" t="s">
        <v>322</v>
      </c>
      <c r="N72" s="168" t="s">
        <v>324</v>
      </c>
      <c r="O72" s="170" t="s">
        <v>585</v>
      </c>
    </row>
    <row r="73" spans="1:15" ht="20.25" customHeight="1" x14ac:dyDescent="0.25">
      <c r="A73" s="171" t="s">
        <v>636</v>
      </c>
      <c r="B73" s="172"/>
      <c r="C73" s="172"/>
      <c r="D73" s="172"/>
      <c r="E73" s="172"/>
      <c r="F73" s="173"/>
      <c r="G73" s="174"/>
      <c r="H73" s="175"/>
      <c r="I73" s="175"/>
      <c r="J73" s="176"/>
      <c r="K73" s="177"/>
      <c r="L73" s="175"/>
      <c r="M73" s="175"/>
      <c r="N73" s="172"/>
      <c r="O73" s="172"/>
    </row>
    <row r="74" spans="1:15" s="2" customFormat="1" ht="12.75" customHeight="1" x14ac:dyDescent="0.25">
      <c r="A74" s="178"/>
      <c r="B74" s="121"/>
      <c r="C74" s="121"/>
      <c r="D74" s="121"/>
      <c r="E74" s="121"/>
      <c r="F74" s="121"/>
      <c r="G74" s="179"/>
      <c r="H74" s="179"/>
      <c r="I74" s="138"/>
      <c r="J74" s="138"/>
      <c r="K74" s="138"/>
      <c r="L74" s="138"/>
      <c r="M74" s="138"/>
      <c r="N74" s="138"/>
      <c r="O74" s="180"/>
    </row>
    <row r="75" spans="1:15" ht="15" customHeight="1" x14ac:dyDescent="0.25">
      <c r="A75" s="324" t="s">
        <v>652</v>
      </c>
      <c r="B75" s="325"/>
      <c r="C75" s="325"/>
      <c r="D75" s="325"/>
      <c r="E75" s="325"/>
      <c r="F75" s="325"/>
      <c r="G75" s="325"/>
      <c r="H75" s="325"/>
      <c r="I75" s="325"/>
      <c r="J75" s="325"/>
      <c r="K75" s="325"/>
      <c r="L75" s="325"/>
      <c r="M75" s="325"/>
      <c r="N75" s="325"/>
      <c r="O75" s="326"/>
    </row>
    <row r="76" spans="1:15" ht="27.75" customHeight="1" x14ac:dyDescent="0.25">
      <c r="A76" s="243" t="s">
        <v>628</v>
      </c>
      <c r="B76" s="243"/>
      <c r="C76" s="243"/>
      <c r="D76" s="243"/>
      <c r="E76" s="243"/>
      <c r="F76" s="243"/>
      <c r="G76" s="161"/>
      <c r="H76" s="213" t="s">
        <v>630</v>
      </c>
      <c r="I76" s="213"/>
      <c r="J76" s="213"/>
      <c r="K76" s="213"/>
      <c r="L76" s="213"/>
      <c r="M76" s="213"/>
      <c r="N76" s="213"/>
      <c r="O76" s="213"/>
    </row>
    <row r="77" spans="1:15" ht="30.75" customHeight="1" x14ac:dyDescent="0.2">
      <c r="A77" s="241" t="s">
        <v>629</v>
      </c>
      <c r="B77" s="242"/>
      <c r="C77" s="242"/>
      <c r="D77" s="162"/>
      <c r="E77" s="162"/>
      <c r="F77" s="163"/>
      <c r="G77" s="126"/>
      <c r="H77" s="241" t="s">
        <v>656</v>
      </c>
      <c r="I77" s="242"/>
      <c r="J77" s="242"/>
      <c r="K77" s="242"/>
      <c r="L77" s="242"/>
      <c r="M77" s="164"/>
      <c r="N77" s="165"/>
      <c r="O77" s="166"/>
    </row>
    <row r="78" spans="1:15" ht="29.25" customHeight="1" x14ac:dyDescent="0.25">
      <c r="A78" s="213" t="s">
        <v>631</v>
      </c>
      <c r="B78" s="214"/>
      <c r="C78" s="214"/>
      <c r="D78" s="214"/>
      <c r="E78" s="214"/>
      <c r="F78" s="214"/>
      <c r="G78" s="167"/>
      <c r="H78" s="213" t="s">
        <v>632</v>
      </c>
      <c r="I78" s="214"/>
      <c r="J78" s="214"/>
      <c r="K78" s="214"/>
      <c r="L78" s="214"/>
      <c r="M78" s="214"/>
      <c r="N78" s="214"/>
      <c r="O78" s="214"/>
    </row>
    <row r="79" spans="1:15" ht="30" customHeight="1" x14ac:dyDescent="0.25">
      <c r="A79" s="228" t="s">
        <v>634</v>
      </c>
      <c r="B79" s="229"/>
      <c r="C79" s="229"/>
      <c r="D79" s="229"/>
      <c r="E79" s="229"/>
      <c r="F79" s="230"/>
      <c r="G79" s="101"/>
      <c r="H79" s="228" t="s">
        <v>633</v>
      </c>
      <c r="I79" s="229"/>
      <c r="J79" s="229"/>
      <c r="K79" s="229"/>
      <c r="L79" s="229"/>
      <c r="M79" s="229"/>
      <c r="N79" s="229"/>
      <c r="O79" s="230"/>
    </row>
    <row r="80" spans="1:15" ht="15" customHeight="1" x14ac:dyDescent="0.25">
      <c r="A80" s="250" t="s">
        <v>583</v>
      </c>
      <c r="B80" s="251"/>
      <c r="C80" s="251"/>
      <c r="D80" s="251"/>
      <c r="E80" s="251"/>
      <c r="F80" s="251"/>
      <c r="G80" s="252"/>
      <c r="H80" s="251"/>
      <c r="I80" s="251"/>
      <c r="J80" s="251"/>
      <c r="K80" s="251"/>
      <c r="L80" s="251"/>
      <c r="M80" s="251"/>
      <c r="N80" s="251"/>
      <c r="O80" s="253"/>
    </row>
    <row r="81" spans="1:15" ht="15" customHeight="1" x14ac:dyDescent="0.25">
      <c r="A81" s="181" t="s">
        <v>635</v>
      </c>
      <c r="B81" s="168" t="s">
        <v>313</v>
      </c>
      <c r="C81" s="168" t="s">
        <v>314</v>
      </c>
      <c r="D81" s="168" t="s">
        <v>315</v>
      </c>
      <c r="E81" s="168" t="s">
        <v>316</v>
      </c>
      <c r="F81" s="168" t="s">
        <v>317</v>
      </c>
      <c r="G81" s="169"/>
      <c r="H81" s="168" t="s">
        <v>318</v>
      </c>
      <c r="I81" s="168" t="s">
        <v>319</v>
      </c>
      <c r="J81" s="168" t="s">
        <v>320</v>
      </c>
      <c r="K81" s="168" t="s">
        <v>321</v>
      </c>
      <c r="L81" s="168" t="s">
        <v>323</v>
      </c>
      <c r="M81" s="168" t="s">
        <v>322</v>
      </c>
      <c r="N81" s="168" t="s">
        <v>324</v>
      </c>
      <c r="O81" s="170" t="s">
        <v>585</v>
      </c>
    </row>
    <row r="82" spans="1:15" ht="15" customHeight="1" x14ac:dyDescent="0.25">
      <c r="A82" s="171" t="s">
        <v>636</v>
      </c>
      <c r="B82" s="172"/>
      <c r="C82" s="172"/>
      <c r="D82" s="172"/>
      <c r="E82" s="172"/>
      <c r="F82" s="173"/>
      <c r="G82" s="174"/>
      <c r="H82" s="175"/>
      <c r="I82" s="175"/>
      <c r="J82" s="176"/>
      <c r="K82" s="177"/>
      <c r="L82" s="175"/>
      <c r="M82" s="175"/>
      <c r="N82" s="172"/>
      <c r="O82" s="172"/>
    </row>
    <row r="83" spans="1:15" s="2" customFormat="1" ht="12.75" customHeight="1" x14ac:dyDescent="0.25">
      <c r="A83" s="182"/>
      <c r="B83" s="262"/>
      <c r="C83" s="262"/>
      <c r="D83" s="262"/>
      <c r="E83" s="262"/>
      <c r="F83" s="262"/>
      <c r="G83" s="262"/>
      <c r="H83" s="262"/>
      <c r="I83" s="262"/>
      <c r="J83" s="262"/>
      <c r="K83" s="262"/>
      <c r="L83" s="262"/>
      <c r="M83" s="262"/>
      <c r="N83" s="262"/>
      <c r="O83" s="263"/>
    </row>
    <row r="84" spans="1:15" ht="15.75" customHeight="1" x14ac:dyDescent="0.25">
      <c r="A84" s="233" t="s">
        <v>304</v>
      </c>
      <c r="B84" s="234"/>
      <c r="C84" s="234"/>
      <c r="D84" s="234"/>
      <c r="E84" s="234"/>
      <c r="F84" s="234"/>
      <c r="G84" s="234"/>
      <c r="H84" s="234"/>
      <c r="I84" s="234"/>
      <c r="J84" s="234"/>
      <c r="K84" s="234"/>
      <c r="L84" s="234"/>
      <c r="M84" s="234"/>
      <c r="N84" s="234"/>
      <c r="O84" s="235"/>
    </row>
    <row r="85" spans="1:15" ht="15.75" customHeight="1" x14ac:dyDescent="0.25">
      <c r="A85" s="264" t="s">
        <v>673</v>
      </c>
      <c r="B85" s="387"/>
      <c r="C85" s="387"/>
      <c r="D85" s="387"/>
      <c r="E85" s="387"/>
      <c r="F85" s="387"/>
      <c r="G85" s="387"/>
      <c r="H85" s="387"/>
      <c r="I85" s="387"/>
      <c r="J85" s="387"/>
      <c r="K85" s="387"/>
      <c r="L85" s="387"/>
      <c r="M85" s="387"/>
      <c r="N85" s="387"/>
      <c r="O85" s="388"/>
    </row>
    <row r="86" spans="1:15" ht="15.75" customHeight="1" x14ac:dyDescent="0.25">
      <c r="A86" s="265"/>
      <c r="B86" s="389"/>
      <c r="C86" s="389"/>
      <c r="D86" s="389"/>
      <c r="E86" s="389"/>
      <c r="F86" s="389"/>
      <c r="G86" s="389"/>
      <c r="H86" s="389"/>
      <c r="I86" s="389"/>
      <c r="J86" s="389"/>
      <c r="K86" s="389"/>
      <c r="L86" s="389"/>
      <c r="M86" s="389"/>
      <c r="N86" s="389"/>
      <c r="O86" s="390"/>
    </row>
    <row r="87" spans="1:15" ht="15" customHeight="1" x14ac:dyDescent="0.25">
      <c r="A87" s="183" t="s">
        <v>668</v>
      </c>
      <c r="B87" s="184"/>
      <c r="C87" s="184"/>
      <c r="D87" s="184"/>
      <c r="E87" s="184"/>
      <c r="F87" s="185"/>
      <c r="G87" s="184"/>
      <c r="H87" s="342" t="s">
        <v>669</v>
      </c>
      <c r="I87" s="343"/>
      <c r="J87" s="343"/>
      <c r="K87" s="343"/>
      <c r="L87" s="343"/>
      <c r="M87" s="343"/>
      <c r="N87" s="343"/>
      <c r="O87" s="344"/>
    </row>
    <row r="88" spans="1:15" ht="15" customHeight="1" x14ac:dyDescent="0.25">
      <c r="A88" s="186"/>
      <c r="B88" s="187"/>
      <c r="C88" s="187"/>
      <c r="D88" s="187"/>
      <c r="E88" s="187"/>
      <c r="F88" s="188"/>
      <c r="G88" s="126"/>
      <c r="H88" s="331"/>
      <c r="I88" s="332"/>
      <c r="J88" s="323"/>
      <c r="K88" s="323"/>
      <c r="L88" s="323"/>
      <c r="M88" s="95"/>
      <c r="N88" s="323"/>
      <c r="O88" s="345"/>
    </row>
    <row r="89" spans="1:15" ht="6" customHeight="1" x14ac:dyDescent="0.25">
      <c r="A89" s="189"/>
      <c r="B89" s="126"/>
      <c r="C89" s="126"/>
      <c r="D89" s="126"/>
      <c r="E89" s="126"/>
      <c r="F89" s="126"/>
      <c r="G89" s="126"/>
      <c r="H89" s="190"/>
      <c r="I89" s="190"/>
      <c r="J89" s="100"/>
      <c r="K89" s="100"/>
      <c r="L89" s="100"/>
      <c r="M89" s="100"/>
      <c r="N89" s="100"/>
      <c r="O89" s="191"/>
    </row>
    <row r="90" spans="1:15" ht="15" customHeight="1" x14ac:dyDescent="0.25">
      <c r="A90" s="259" t="s">
        <v>670</v>
      </c>
      <c r="B90" s="260"/>
      <c r="C90" s="260"/>
      <c r="D90" s="260"/>
      <c r="E90" s="260"/>
      <c r="F90" s="261"/>
      <c r="G90" s="192"/>
      <c r="H90" s="259" t="s">
        <v>671</v>
      </c>
      <c r="I90" s="260"/>
      <c r="J90" s="260"/>
      <c r="K90" s="260"/>
      <c r="L90" s="260"/>
      <c r="M90" s="260"/>
      <c r="N90" s="260"/>
      <c r="O90" s="261"/>
    </row>
    <row r="91" spans="1:15" ht="24" customHeight="1" x14ac:dyDescent="0.25">
      <c r="A91" s="223" t="s">
        <v>674</v>
      </c>
      <c r="B91" s="224"/>
      <c r="C91" s="231" t="s">
        <v>675</v>
      </c>
      <c r="D91" s="232"/>
      <c r="E91" s="231" t="s">
        <v>676</v>
      </c>
      <c r="F91" s="266"/>
      <c r="G91" s="126"/>
      <c r="H91" s="327"/>
      <c r="I91" s="271"/>
      <c r="J91" s="271"/>
      <c r="K91" s="271"/>
      <c r="L91" s="271"/>
      <c r="M91" s="271"/>
      <c r="N91" s="271"/>
      <c r="O91" s="272"/>
    </row>
    <row r="92" spans="1:15" ht="22.5" customHeight="1" x14ac:dyDescent="0.25">
      <c r="A92" s="225">
        <v>2016</v>
      </c>
      <c r="B92" s="227"/>
      <c r="C92" s="215"/>
      <c r="D92" s="216"/>
      <c r="E92" s="221"/>
      <c r="F92" s="222"/>
      <c r="G92" s="126"/>
      <c r="H92" s="328"/>
      <c r="I92" s="329"/>
      <c r="J92" s="329"/>
      <c r="K92" s="329"/>
      <c r="L92" s="329"/>
      <c r="M92" s="329"/>
      <c r="N92" s="329"/>
      <c r="O92" s="330"/>
    </row>
    <row r="93" spans="1:15" ht="22.5" customHeight="1" x14ac:dyDescent="0.25">
      <c r="A93" s="225">
        <v>2017</v>
      </c>
      <c r="B93" s="226"/>
      <c r="C93" s="215"/>
      <c r="D93" s="246"/>
      <c r="E93" s="193"/>
      <c r="F93" s="166"/>
      <c r="G93" s="126"/>
      <c r="H93" s="328"/>
      <c r="I93" s="329"/>
      <c r="J93" s="329"/>
      <c r="K93" s="329"/>
      <c r="L93" s="329"/>
      <c r="M93" s="329"/>
      <c r="N93" s="329"/>
      <c r="O93" s="330"/>
    </row>
    <row r="94" spans="1:15" ht="22.5" customHeight="1" x14ac:dyDescent="0.25">
      <c r="A94" s="225">
        <v>2018</v>
      </c>
      <c r="B94" s="227"/>
      <c r="C94" s="215"/>
      <c r="D94" s="216"/>
      <c r="E94" s="221"/>
      <c r="F94" s="222"/>
      <c r="G94" s="126"/>
      <c r="H94" s="328"/>
      <c r="I94" s="329"/>
      <c r="J94" s="329"/>
      <c r="K94" s="329"/>
      <c r="L94" s="329"/>
      <c r="M94" s="329"/>
      <c r="N94" s="329"/>
      <c r="O94" s="330"/>
    </row>
    <row r="95" spans="1:15" ht="22.5" customHeight="1" x14ac:dyDescent="0.25">
      <c r="A95" s="225">
        <v>2019</v>
      </c>
      <c r="B95" s="226"/>
      <c r="C95" s="215"/>
      <c r="D95" s="216"/>
      <c r="E95" s="193"/>
      <c r="F95" s="166"/>
      <c r="G95" s="126"/>
      <c r="H95" s="328"/>
      <c r="I95" s="329"/>
      <c r="J95" s="329"/>
      <c r="K95" s="329"/>
      <c r="L95" s="329"/>
      <c r="M95" s="329"/>
      <c r="N95" s="329"/>
      <c r="O95" s="330"/>
    </row>
    <row r="96" spans="1:15" ht="22.5" customHeight="1" x14ac:dyDescent="0.25">
      <c r="A96" s="225">
        <v>2020</v>
      </c>
      <c r="B96" s="227"/>
      <c r="C96" s="215"/>
      <c r="D96" s="216"/>
      <c r="E96" s="221"/>
      <c r="F96" s="222"/>
      <c r="G96" s="126"/>
      <c r="H96" s="328"/>
      <c r="I96" s="329"/>
      <c r="J96" s="329"/>
      <c r="K96" s="329"/>
      <c r="L96" s="329"/>
      <c r="M96" s="329"/>
      <c r="N96" s="329"/>
      <c r="O96" s="330"/>
    </row>
    <row r="97" spans="1:15" ht="22.5" customHeight="1" x14ac:dyDescent="0.25">
      <c r="A97" s="225">
        <v>2021</v>
      </c>
      <c r="B97" s="226"/>
      <c r="C97" s="215"/>
      <c r="D97" s="216"/>
      <c r="E97" s="221"/>
      <c r="F97" s="222"/>
      <c r="G97" s="126"/>
      <c r="H97" s="328"/>
      <c r="I97" s="329"/>
      <c r="J97" s="329"/>
      <c r="K97" s="329"/>
      <c r="L97" s="329"/>
      <c r="M97" s="329"/>
      <c r="N97" s="329"/>
      <c r="O97" s="330"/>
    </row>
    <row r="98" spans="1:15" ht="22.5" customHeight="1" x14ac:dyDescent="0.25">
      <c r="A98" s="225">
        <v>2022</v>
      </c>
      <c r="B98" s="227"/>
      <c r="C98" s="215"/>
      <c r="D98" s="216"/>
      <c r="E98" s="221"/>
      <c r="F98" s="222"/>
      <c r="G98" s="126"/>
      <c r="H98" s="331"/>
      <c r="I98" s="332"/>
      <c r="J98" s="332"/>
      <c r="K98" s="332"/>
      <c r="L98" s="332"/>
      <c r="M98" s="332"/>
      <c r="N98" s="332"/>
      <c r="O98" s="333"/>
    </row>
    <row r="99" spans="1:15" ht="15" customHeight="1" x14ac:dyDescent="0.25">
      <c r="A99" s="391" t="s">
        <v>672</v>
      </c>
      <c r="B99" s="392"/>
      <c r="C99" s="392"/>
      <c r="D99" s="392"/>
      <c r="E99" s="392"/>
      <c r="F99" s="392"/>
      <c r="G99" s="393"/>
      <c r="H99" s="392"/>
      <c r="I99" s="392"/>
      <c r="J99" s="393"/>
      <c r="K99" s="393"/>
      <c r="L99" s="393"/>
      <c r="M99" s="393"/>
      <c r="N99" s="393"/>
      <c r="O99" s="394"/>
    </row>
    <row r="100" spans="1:15" ht="45" customHeight="1" x14ac:dyDescent="0.25">
      <c r="A100" s="339"/>
      <c r="B100" s="340"/>
      <c r="C100" s="340"/>
      <c r="D100" s="340"/>
      <c r="E100" s="340"/>
      <c r="F100" s="340"/>
      <c r="G100" s="340"/>
      <c r="H100" s="340"/>
      <c r="I100" s="340"/>
      <c r="J100" s="340"/>
      <c r="K100" s="340"/>
      <c r="L100" s="340"/>
      <c r="M100" s="340"/>
      <c r="N100" s="340"/>
      <c r="O100" s="341"/>
    </row>
    <row r="101" spans="1:15" x14ac:dyDescent="0.25">
      <c r="A101" s="85"/>
      <c r="B101" s="85"/>
      <c r="C101" s="85"/>
      <c r="D101" s="85"/>
      <c r="E101" s="85"/>
      <c r="F101" s="85"/>
      <c r="G101" s="85"/>
      <c r="H101" s="85"/>
      <c r="I101" s="85"/>
      <c r="J101" s="85"/>
      <c r="K101" s="85"/>
      <c r="L101" s="85"/>
      <c r="M101" s="85"/>
      <c r="N101" s="133"/>
      <c r="O101" s="133"/>
    </row>
    <row r="102" spans="1:15" ht="18.75" customHeight="1" x14ac:dyDescent="0.25">
      <c r="A102" s="217" t="s">
        <v>586</v>
      </c>
      <c r="B102" s="217"/>
      <c r="C102" s="217"/>
      <c r="D102" s="217"/>
      <c r="E102" s="217" t="s">
        <v>587</v>
      </c>
      <c r="F102" s="217"/>
      <c r="G102" s="217"/>
      <c r="H102" s="217"/>
      <c r="I102" s="217"/>
      <c r="J102" s="217"/>
      <c r="K102" s="395" t="s">
        <v>588</v>
      </c>
      <c r="L102" s="217"/>
      <c r="M102" s="217"/>
      <c r="N102" s="217"/>
      <c r="O102" s="133"/>
    </row>
    <row r="103" spans="1:15" ht="35.25" customHeight="1" x14ac:dyDescent="0.25">
      <c r="A103" s="211" t="s">
        <v>662</v>
      </c>
      <c r="B103" s="212"/>
      <c r="C103" s="212"/>
      <c r="D103" s="212"/>
      <c r="E103" s="217"/>
      <c r="F103" s="217"/>
      <c r="G103" s="217"/>
      <c r="H103" s="217"/>
      <c r="I103" s="217"/>
      <c r="J103" s="217"/>
      <c r="K103" s="217"/>
      <c r="L103" s="217"/>
      <c r="M103" s="217"/>
      <c r="N103" s="217"/>
      <c r="O103" s="133"/>
    </row>
    <row r="104" spans="1:15" ht="35.25" customHeight="1" x14ac:dyDescent="0.25">
      <c r="A104" s="211" t="s">
        <v>663</v>
      </c>
      <c r="B104" s="212"/>
      <c r="C104" s="212"/>
      <c r="D104" s="212"/>
      <c r="E104" s="217"/>
      <c r="F104" s="217"/>
      <c r="G104" s="217"/>
      <c r="H104" s="217"/>
      <c r="I104" s="217"/>
      <c r="J104" s="217"/>
      <c r="K104" s="217"/>
      <c r="L104" s="217"/>
      <c r="M104" s="217"/>
      <c r="N104" s="217"/>
      <c r="O104" s="133"/>
    </row>
    <row r="105" spans="1:15" ht="35.25" customHeight="1" x14ac:dyDescent="0.25">
      <c r="A105" s="211" t="s">
        <v>664</v>
      </c>
      <c r="B105" s="212"/>
      <c r="C105" s="212"/>
      <c r="D105" s="212"/>
      <c r="E105" s="217"/>
      <c r="F105" s="217"/>
      <c r="G105" s="217"/>
      <c r="H105" s="217"/>
      <c r="I105" s="217"/>
      <c r="J105" s="217"/>
      <c r="K105" s="217"/>
      <c r="L105" s="217"/>
      <c r="M105" s="217"/>
      <c r="N105" s="217"/>
      <c r="O105" s="133"/>
    </row>
    <row r="106" spans="1:15" ht="35.25" customHeight="1" x14ac:dyDescent="0.25">
      <c r="A106" s="206" t="s">
        <v>589</v>
      </c>
      <c r="B106" s="206"/>
      <c r="C106" s="206"/>
      <c r="D106" s="206"/>
      <c r="E106" s="217"/>
      <c r="F106" s="217"/>
      <c r="G106" s="217"/>
      <c r="H106" s="217"/>
      <c r="I106" s="217"/>
      <c r="J106" s="217"/>
      <c r="K106" s="217"/>
      <c r="L106" s="217"/>
      <c r="M106" s="217"/>
      <c r="N106" s="217"/>
      <c r="O106" s="133"/>
    </row>
    <row r="107" spans="1:15" ht="63" customHeight="1" x14ac:dyDescent="0.25">
      <c r="A107" s="206" t="s">
        <v>667</v>
      </c>
      <c r="B107" s="206"/>
      <c r="C107" s="206"/>
      <c r="D107" s="206"/>
      <c r="E107" s="217"/>
      <c r="F107" s="217"/>
      <c r="G107" s="217"/>
      <c r="H107" s="217"/>
      <c r="I107" s="217"/>
      <c r="J107" s="217"/>
      <c r="K107" s="217"/>
      <c r="L107" s="217"/>
      <c r="M107" s="217"/>
      <c r="N107" s="217"/>
      <c r="O107" s="133"/>
    </row>
  </sheetData>
  <sheetProtection formatCells="0" formatColumns="0" formatRows="0"/>
  <mergeCells count="165">
    <mergeCell ref="H2:M2"/>
    <mergeCell ref="E104:J104"/>
    <mergeCell ref="E105:J105"/>
    <mergeCell ref="E106:J106"/>
    <mergeCell ref="E107:J107"/>
    <mergeCell ref="K102:N102"/>
    <mergeCell ref="K103:N103"/>
    <mergeCell ref="K104:N104"/>
    <mergeCell ref="K105:N105"/>
    <mergeCell ref="K106:N106"/>
    <mergeCell ref="K107:N107"/>
    <mergeCell ref="B85:O86"/>
    <mergeCell ref="A79:F79"/>
    <mergeCell ref="H79:O79"/>
    <mergeCell ref="A67:F67"/>
    <mergeCell ref="E102:J102"/>
    <mergeCell ref="E103:J103"/>
    <mergeCell ref="A99:O99"/>
    <mergeCell ref="A93:B93"/>
    <mergeCell ref="H88:I88"/>
    <mergeCell ref="C49:D49"/>
    <mergeCell ref="H48:O48"/>
    <mergeCell ref="E33:O33"/>
    <mergeCell ref="H78:O78"/>
    <mergeCell ref="A31:B31"/>
    <mergeCell ref="H77:L77"/>
    <mergeCell ref="A78:F78"/>
    <mergeCell ref="H47:O47"/>
    <mergeCell ref="L42:N42"/>
    <mergeCell ref="I39:O39"/>
    <mergeCell ref="A10:E10"/>
    <mergeCell ref="A21:F21"/>
    <mergeCell ref="A77:C77"/>
    <mergeCell ref="F10:O10"/>
    <mergeCell ref="A12:E12"/>
    <mergeCell ref="H16:J16"/>
    <mergeCell ref="L15:N15"/>
    <mergeCell ref="H22:O22"/>
    <mergeCell ref="H23:O23"/>
    <mergeCell ref="A44:F44"/>
    <mergeCell ref="A7:E7"/>
    <mergeCell ref="F7:O7"/>
    <mergeCell ref="A8:E8"/>
    <mergeCell ref="F8:O8"/>
    <mergeCell ref="K4:L4"/>
    <mergeCell ref="A6:O6"/>
    <mergeCell ref="A9:E9"/>
    <mergeCell ref="F9:O9"/>
    <mergeCell ref="A22:F22"/>
    <mergeCell ref="A66:O66"/>
    <mergeCell ref="E50:F50"/>
    <mergeCell ref="H21:O21"/>
    <mergeCell ref="A25:F25"/>
    <mergeCell ref="L16:N16"/>
    <mergeCell ref="E49:F49"/>
    <mergeCell ref="E32:O32"/>
    <mergeCell ref="A39:H39"/>
    <mergeCell ref="C42:F42"/>
    <mergeCell ref="J42:K42"/>
    <mergeCell ref="A47:F47"/>
    <mergeCell ref="C43:F43"/>
    <mergeCell ref="A100:O100"/>
    <mergeCell ref="H90:O90"/>
    <mergeCell ref="H87:O87"/>
    <mergeCell ref="N88:O88"/>
    <mergeCell ref="C52:D52"/>
    <mergeCell ref="A65:O65"/>
    <mergeCell ref="A54:O54"/>
    <mergeCell ref="A98:B98"/>
    <mergeCell ref="E96:F96"/>
    <mergeCell ref="J88:L88"/>
    <mergeCell ref="A75:O75"/>
    <mergeCell ref="E94:F94"/>
    <mergeCell ref="H91:O98"/>
    <mergeCell ref="A94:B94"/>
    <mergeCell ref="A80:O80"/>
    <mergeCell ref="E97:F97"/>
    <mergeCell ref="C32:D32"/>
    <mergeCell ref="A34:B34"/>
    <mergeCell ref="A41:F41"/>
    <mergeCell ref="C35:D35"/>
    <mergeCell ref="A36:F36"/>
    <mergeCell ref="E34:O34"/>
    <mergeCell ref="A32:B32"/>
    <mergeCell ref="A40:O40"/>
    <mergeCell ref="E35:O35"/>
    <mergeCell ref="H41:O41"/>
    <mergeCell ref="A11:O11"/>
    <mergeCell ref="A13:E13"/>
    <mergeCell ref="E30:O30"/>
    <mergeCell ref="C29:D29"/>
    <mergeCell ref="A20:O20"/>
    <mergeCell ref="H24:O24"/>
    <mergeCell ref="A15:E15"/>
    <mergeCell ref="H26:O26"/>
    <mergeCell ref="A23:B23"/>
    <mergeCell ref="A30:B30"/>
    <mergeCell ref="A16:E16"/>
    <mergeCell ref="H25:O25"/>
    <mergeCell ref="F19:K19"/>
    <mergeCell ref="M19:O19"/>
    <mergeCell ref="F12:O12"/>
    <mergeCell ref="A28:O28"/>
    <mergeCell ref="A27:F27"/>
    <mergeCell ref="A18:O18"/>
    <mergeCell ref="C30:D30"/>
    <mergeCell ref="H27:O27"/>
    <mergeCell ref="A29:B29"/>
    <mergeCell ref="E29:O29"/>
    <mergeCell ref="C31:D31"/>
    <mergeCell ref="H43:K43"/>
    <mergeCell ref="L43:O43"/>
    <mergeCell ref="C33:D33"/>
    <mergeCell ref="C34:D34"/>
    <mergeCell ref="H42:I42"/>
    <mergeCell ref="A33:B33"/>
    <mergeCell ref="A90:F90"/>
    <mergeCell ref="B83:O83"/>
    <mergeCell ref="A85:A86"/>
    <mergeCell ref="E91:F91"/>
    <mergeCell ref="E92:F92"/>
    <mergeCell ref="C92:D92"/>
    <mergeCell ref="A35:B35"/>
    <mergeCell ref="A45:F45"/>
    <mergeCell ref="A50:B50"/>
    <mergeCell ref="A55:A56"/>
    <mergeCell ref="C93:D93"/>
    <mergeCell ref="E31:O31"/>
    <mergeCell ref="A49:B49"/>
    <mergeCell ref="A70:F70"/>
    <mergeCell ref="H67:O67"/>
    <mergeCell ref="H68:L68"/>
    <mergeCell ref="A71:O71"/>
    <mergeCell ref="A51:F51"/>
    <mergeCell ref="C53:D53"/>
    <mergeCell ref="H70:O70"/>
    <mergeCell ref="C91:D91"/>
    <mergeCell ref="C94:D94"/>
    <mergeCell ref="A84:O84"/>
    <mergeCell ref="C50:D50"/>
    <mergeCell ref="L45:O45"/>
    <mergeCell ref="A92:B92"/>
    <mergeCell ref="A68:C68"/>
    <mergeCell ref="A76:F76"/>
    <mergeCell ref="H76:O76"/>
    <mergeCell ref="B57:O57"/>
    <mergeCell ref="E98:F98"/>
    <mergeCell ref="A91:B91"/>
    <mergeCell ref="A97:B97"/>
    <mergeCell ref="C97:D97"/>
    <mergeCell ref="A96:B96"/>
    <mergeCell ref="C95:D95"/>
    <mergeCell ref="B61:O61"/>
    <mergeCell ref="A95:B95"/>
    <mergeCell ref="H69:O69"/>
    <mergeCell ref="A107:D107"/>
    <mergeCell ref="A106:D106"/>
    <mergeCell ref="A48:F48"/>
    <mergeCell ref="A105:D105"/>
    <mergeCell ref="A104:D104"/>
    <mergeCell ref="A69:F69"/>
    <mergeCell ref="C96:D96"/>
    <mergeCell ref="C98:D98"/>
    <mergeCell ref="A102:D102"/>
    <mergeCell ref="A103:D103"/>
  </mergeCells>
  <printOptions horizontalCentered="1"/>
  <pageMargins left="0.19685039370078741" right="0.23622047244094491" top="0.47244094488188981" bottom="0.74803149606299213" header="0.31496062992125984" footer="0.31496062992125984"/>
  <pageSetup paperSize="11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98" r:id="rId4" name="Drop Down 3154">
              <controlPr defaultSize="0" autoLine="0" autoPict="0">
                <anchor moveWithCells="1">
                  <from>
                    <xdr:col>0</xdr:col>
                    <xdr:colOff>57150</xdr:colOff>
                    <xdr:row>44</xdr:row>
                    <xdr:rowOff>57150</xdr:rowOff>
                  </from>
                  <to>
                    <xdr:col>3</xdr:col>
                    <xdr:colOff>314325</xdr:colOff>
                    <xdr:row>44</xdr:row>
                    <xdr:rowOff>228600</xdr:rowOff>
                  </to>
                </anchor>
              </controlPr>
            </control>
          </mc:Choice>
        </mc:AlternateContent>
        <mc:AlternateContent xmlns:mc="http://schemas.openxmlformats.org/markup-compatibility/2006">
          <mc:Choice Requires="x14">
            <control shapeId="9299" r:id="rId5" name="Drop Down 3155">
              <controlPr defaultSize="0" autoLine="0" autoPict="0">
                <anchor moveWithCells="1">
                  <from>
                    <xdr:col>2</xdr:col>
                    <xdr:colOff>342900</xdr:colOff>
                    <xdr:row>46</xdr:row>
                    <xdr:rowOff>171450</xdr:rowOff>
                  </from>
                  <to>
                    <xdr:col>5</xdr:col>
                    <xdr:colOff>619125</xdr:colOff>
                    <xdr:row>46</xdr:row>
                    <xdr:rowOff>419100</xdr:rowOff>
                  </to>
                </anchor>
              </controlPr>
            </control>
          </mc:Choice>
        </mc:AlternateContent>
        <mc:AlternateContent xmlns:mc="http://schemas.openxmlformats.org/markup-compatibility/2006">
          <mc:Choice Requires="x14">
            <control shapeId="9323" r:id="rId6" name="Drop Down 3179">
              <controlPr defaultSize="0" autoLine="0" autoPict="0">
                <anchor moveWithCells="1">
                  <from>
                    <xdr:col>12</xdr:col>
                    <xdr:colOff>647700</xdr:colOff>
                    <xdr:row>67</xdr:row>
                    <xdr:rowOff>47625</xdr:rowOff>
                  </from>
                  <to>
                    <xdr:col>14</xdr:col>
                    <xdr:colOff>762000</xdr:colOff>
                    <xdr:row>67</xdr:row>
                    <xdr:rowOff>304800</xdr:rowOff>
                  </to>
                </anchor>
              </controlPr>
            </control>
          </mc:Choice>
        </mc:AlternateContent>
        <mc:AlternateContent xmlns:mc="http://schemas.openxmlformats.org/markup-compatibility/2006">
          <mc:Choice Requires="x14">
            <control shapeId="9324" r:id="rId7" name="Drop Down 3180">
              <controlPr defaultSize="0" autoLine="0" autoPict="0">
                <anchor moveWithCells="1">
                  <from>
                    <xdr:col>3</xdr:col>
                    <xdr:colOff>314325</xdr:colOff>
                    <xdr:row>67</xdr:row>
                    <xdr:rowOff>47625</xdr:rowOff>
                  </from>
                  <to>
                    <xdr:col>5</xdr:col>
                    <xdr:colOff>533400</xdr:colOff>
                    <xdr:row>67</xdr:row>
                    <xdr:rowOff>342900</xdr:rowOff>
                  </to>
                </anchor>
              </controlPr>
            </control>
          </mc:Choice>
        </mc:AlternateContent>
        <mc:AlternateContent xmlns:mc="http://schemas.openxmlformats.org/markup-compatibility/2006">
          <mc:Choice Requires="x14">
            <control shapeId="9325" r:id="rId8" name="Drop Down 3181">
              <controlPr defaultSize="0" autoLine="0" autoPict="0">
                <anchor moveWithCells="1">
                  <from>
                    <xdr:col>11</xdr:col>
                    <xdr:colOff>657225</xdr:colOff>
                    <xdr:row>69</xdr:row>
                    <xdr:rowOff>9525</xdr:rowOff>
                  </from>
                  <to>
                    <xdr:col>14</xdr:col>
                    <xdr:colOff>800100</xdr:colOff>
                    <xdr:row>69</xdr:row>
                    <xdr:rowOff>314325</xdr:rowOff>
                  </to>
                </anchor>
              </controlPr>
            </control>
          </mc:Choice>
        </mc:AlternateContent>
        <mc:AlternateContent xmlns:mc="http://schemas.openxmlformats.org/markup-compatibility/2006">
          <mc:Choice Requires="x14">
            <control shapeId="9332" r:id="rId9" name="Drop Down 3188">
              <controlPr defaultSize="0" autoLine="0" autoPict="0">
                <anchor>
                  <from>
                    <xdr:col>1</xdr:col>
                    <xdr:colOff>333375</xdr:colOff>
                    <xdr:row>29</xdr:row>
                    <xdr:rowOff>238125</xdr:rowOff>
                  </from>
                  <to>
                    <xdr:col>3</xdr:col>
                    <xdr:colOff>238125</xdr:colOff>
                    <xdr:row>30</xdr:row>
                    <xdr:rowOff>180975</xdr:rowOff>
                  </to>
                </anchor>
              </controlPr>
            </control>
          </mc:Choice>
        </mc:AlternateContent>
        <mc:AlternateContent xmlns:mc="http://schemas.openxmlformats.org/markup-compatibility/2006">
          <mc:Choice Requires="x14">
            <control shapeId="9738" r:id="rId10" name="Drop Down 3594">
              <controlPr defaultSize="0" autoLine="0" autoPict="0">
                <anchor>
                  <from>
                    <xdr:col>1</xdr:col>
                    <xdr:colOff>333375</xdr:colOff>
                    <xdr:row>30</xdr:row>
                    <xdr:rowOff>238125</xdr:rowOff>
                  </from>
                  <to>
                    <xdr:col>3</xdr:col>
                    <xdr:colOff>247650</xdr:colOff>
                    <xdr:row>31</xdr:row>
                    <xdr:rowOff>180975</xdr:rowOff>
                  </to>
                </anchor>
              </controlPr>
            </control>
          </mc:Choice>
        </mc:AlternateContent>
        <mc:AlternateContent xmlns:mc="http://schemas.openxmlformats.org/markup-compatibility/2006">
          <mc:Choice Requires="x14">
            <control shapeId="9740" r:id="rId11" name="Drop Down 3596">
              <controlPr defaultSize="0" autoLine="0" autoPict="0">
                <anchor>
                  <from>
                    <xdr:col>1</xdr:col>
                    <xdr:colOff>333375</xdr:colOff>
                    <xdr:row>32</xdr:row>
                    <xdr:rowOff>28575</xdr:rowOff>
                  </from>
                  <to>
                    <xdr:col>3</xdr:col>
                    <xdr:colOff>228600</xdr:colOff>
                    <xdr:row>32</xdr:row>
                    <xdr:rowOff>180975</xdr:rowOff>
                  </to>
                </anchor>
              </controlPr>
            </control>
          </mc:Choice>
        </mc:AlternateContent>
        <mc:AlternateContent xmlns:mc="http://schemas.openxmlformats.org/markup-compatibility/2006">
          <mc:Choice Requires="x14">
            <control shapeId="9741" r:id="rId12" name="Drop Down 3597">
              <controlPr defaultSize="0" autoLine="0" autoPict="0">
                <anchor>
                  <from>
                    <xdr:col>1</xdr:col>
                    <xdr:colOff>304800</xdr:colOff>
                    <xdr:row>33</xdr:row>
                    <xdr:rowOff>19050</xdr:rowOff>
                  </from>
                  <to>
                    <xdr:col>3</xdr:col>
                    <xdr:colOff>238125</xdr:colOff>
                    <xdr:row>33</xdr:row>
                    <xdr:rowOff>190500</xdr:rowOff>
                  </to>
                </anchor>
              </controlPr>
            </control>
          </mc:Choice>
        </mc:AlternateContent>
        <mc:AlternateContent xmlns:mc="http://schemas.openxmlformats.org/markup-compatibility/2006">
          <mc:Choice Requires="x14">
            <control shapeId="9743" r:id="rId13" name="Drop Down 3599">
              <controlPr defaultSize="0" autoLine="0" autoPict="0">
                <anchor>
                  <from>
                    <xdr:col>1</xdr:col>
                    <xdr:colOff>333375</xdr:colOff>
                    <xdr:row>33</xdr:row>
                    <xdr:rowOff>247650</xdr:rowOff>
                  </from>
                  <to>
                    <xdr:col>3</xdr:col>
                    <xdr:colOff>209550</xdr:colOff>
                    <xdr:row>34</xdr:row>
                    <xdr:rowOff>152400</xdr:rowOff>
                  </to>
                </anchor>
              </controlPr>
            </control>
          </mc:Choice>
        </mc:AlternateContent>
        <mc:AlternateContent xmlns:mc="http://schemas.openxmlformats.org/markup-compatibility/2006">
          <mc:Choice Requires="x14">
            <control shapeId="9744" r:id="rId14" name="Drop Down 3600">
              <controlPr defaultSize="0" autoLine="0" autoPict="0">
                <anchor>
                  <from>
                    <xdr:col>1</xdr:col>
                    <xdr:colOff>333375</xdr:colOff>
                    <xdr:row>35</xdr:row>
                    <xdr:rowOff>19050</xdr:rowOff>
                  </from>
                  <to>
                    <xdr:col>3</xdr:col>
                    <xdr:colOff>238125</xdr:colOff>
                    <xdr:row>35</xdr:row>
                    <xdr:rowOff>171450</xdr:rowOff>
                  </to>
                </anchor>
              </controlPr>
            </control>
          </mc:Choice>
        </mc:AlternateContent>
        <mc:AlternateContent xmlns:mc="http://schemas.openxmlformats.org/markup-compatibility/2006">
          <mc:Choice Requires="x14">
            <control shapeId="9788" r:id="rId15" name="Drop Down 3644">
              <controlPr defaultSize="0" autoLine="0" autoPict="0">
                <anchor moveWithCells="1">
                  <from>
                    <xdr:col>12</xdr:col>
                    <xdr:colOff>647700</xdr:colOff>
                    <xdr:row>76</xdr:row>
                    <xdr:rowOff>47625</xdr:rowOff>
                  </from>
                  <to>
                    <xdr:col>14</xdr:col>
                    <xdr:colOff>762000</xdr:colOff>
                    <xdr:row>76</xdr:row>
                    <xdr:rowOff>304800</xdr:rowOff>
                  </to>
                </anchor>
              </controlPr>
            </control>
          </mc:Choice>
        </mc:AlternateContent>
        <mc:AlternateContent xmlns:mc="http://schemas.openxmlformats.org/markup-compatibility/2006">
          <mc:Choice Requires="x14">
            <control shapeId="9789" r:id="rId16" name="Drop Down 3645">
              <controlPr defaultSize="0" autoLine="0" autoPict="0">
                <anchor moveWithCells="1">
                  <from>
                    <xdr:col>3</xdr:col>
                    <xdr:colOff>314325</xdr:colOff>
                    <xdr:row>76</xdr:row>
                    <xdr:rowOff>47625</xdr:rowOff>
                  </from>
                  <to>
                    <xdr:col>5</xdr:col>
                    <xdr:colOff>533400</xdr:colOff>
                    <xdr:row>76</xdr:row>
                    <xdr:rowOff>342900</xdr:rowOff>
                  </to>
                </anchor>
              </controlPr>
            </control>
          </mc:Choice>
        </mc:AlternateContent>
        <mc:AlternateContent xmlns:mc="http://schemas.openxmlformats.org/markup-compatibility/2006">
          <mc:Choice Requires="x14">
            <control shapeId="9790" r:id="rId17" name="Drop Down 3646">
              <controlPr defaultSize="0" autoLine="0" autoPict="0">
                <anchor moveWithCells="1">
                  <from>
                    <xdr:col>11</xdr:col>
                    <xdr:colOff>657225</xdr:colOff>
                    <xdr:row>78</xdr:row>
                    <xdr:rowOff>9525</xdr:rowOff>
                  </from>
                  <to>
                    <xdr:col>14</xdr:col>
                    <xdr:colOff>800100</xdr:colOff>
                    <xdr:row>78</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131"/>
  <sheetViews>
    <sheetView showGridLines="0" zoomScaleNormal="100" zoomScaleSheetLayoutView="100" workbookViewId="0">
      <selection activeCell="O7" sqref="O7"/>
    </sheetView>
  </sheetViews>
  <sheetFormatPr baseColWidth="10" defaultColWidth="11.42578125" defaultRowHeight="15" x14ac:dyDescent="0.25"/>
  <cols>
    <col min="1" max="13" width="7.85546875" style="42" customWidth="1"/>
  </cols>
  <sheetData>
    <row r="1" spans="1:13" x14ac:dyDescent="0.25">
      <c r="A1" s="44"/>
      <c r="B1" s="45"/>
      <c r="C1" s="45"/>
      <c r="D1" s="45"/>
      <c r="E1" s="45"/>
      <c r="F1" s="45"/>
      <c r="G1" s="45"/>
      <c r="H1" s="45"/>
      <c r="I1" s="45"/>
      <c r="J1" s="45"/>
      <c r="K1" s="45"/>
      <c r="L1" s="45"/>
      <c r="M1" s="46"/>
    </row>
    <row r="2" spans="1:13" x14ac:dyDescent="0.25">
      <c r="A2" s="47"/>
      <c r="B2" s="48"/>
      <c r="C2" s="48"/>
      <c r="D2" s="48"/>
      <c r="E2" s="48"/>
      <c r="F2" s="48"/>
      <c r="G2" s="48"/>
      <c r="H2" s="48"/>
      <c r="I2" s="48"/>
      <c r="J2" s="48"/>
      <c r="K2" s="48"/>
      <c r="L2" s="48"/>
      <c r="M2" s="49"/>
    </row>
    <row r="3" spans="1:13" x14ac:dyDescent="0.25">
      <c r="A3" s="47"/>
      <c r="B3" s="48"/>
      <c r="C3" s="48"/>
      <c r="D3" s="48"/>
      <c r="E3" s="48"/>
      <c r="F3" s="48"/>
      <c r="G3" s="48"/>
      <c r="H3" s="48"/>
      <c r="I3" s="48"/>
      <c r="J3" s="48"/>
      <c r="K3" s="48"/>
      <c r="L3" s="48"/>
      <c r="M3" s="49"/>
    </row>
    <row r="4" spans="1:13" x14ac:dyDescent="0.25">
      <c r="A4" s="47"/>
      <c r="B4" s="48"/>
      <c r="C4" s="48"/>
      <c r="D4" s="48"/>
      <c r="E4" s="48"/>
      <c r="F4" s="48"/>
      <c r="G4" s="48"/>
      <c r="H4" s="48"/>
      <c r="I4" s="48"/>
      <c r="J4" s="48"/>
      <c r="K4" s="48"/>
      <c r="L4" s="48"/>
      <c r="M4" s="49"/>
    </row>
    <row r="5" spans="1:13" x14ac:dyDescent="0.25">
      <c r="A5" s="47"/>
      <c r="B5" s="48"/>
      <c r="C5" s="48"/>
      <c r="D5" s="48"/>
      <c r="E5" s="48"/>
      <c r="F5" s="48"/>
      <c r="G5" s="48"/>
      <c r="H5" s="48"/>
      <c r="I5" s="48"/>
      <c r="J5" s="48"/>
      <c r="K5" s="48"/>
      <c r="L5" s="48"/>
      <c r="M5" s="49"/>
    </row>
    <row r="6" spans="1:13" s="43" customFormat="1" ht="36.75" customHeight="1" x14ac:dyDescent="0.25">
      <c r="A6" s="396" t="s">
        <v>487</v>
      </c>
      <c r="B6" s="397"/>
      <c r="C6" s="397"/>
      <c r="D6" s="397"/>
      <c r="E6" s="397"/>
      <c r="F6" s="397"/>
      <c r="G6" s="397"/>
      <c r="H6" s="397"/>
      <c r="I6" s="397"/>
      <c r="J6" s="397"/>
      <c r="K6" s="397"/>
      <c r="L6" s="397"/>
      <c r="M6" s="398"/>
    </row>
    <row r="7" spans="1:13" s="43" customFormat="1" ht="20.25" customHeight="1" x14ac:dyDescent="0.25">
      <c r="A7" s="396" t="s">
        <v>488</v>
      </c>
      <c r="B7" s="397"/>
      <c r="C7" s="397"/>
      <c r="D7" s="397"/>
      <c r="E7" s="397"/>
      <c r="F7" s="397"/>
      <c r="G7" s="397"/>
      <c r="H7" s="397"/>
      <c r="I7" s="397"/>
      <c r="J7" s="397"/>
      <c r="K7" s="397"/>
      <c r="L7" s="397"/>
      <c r="M7" s="398"/>
    </row>
    <row r="8" spans="1:13" s="43" customFormat="1" ht="20.25" customHeight="1" x14ac:dyDescent="0.25">
      <c r="A8" s="396" t="s">
        <v>489</v>
      </c>
      <c r="B8" s="397"/>
      <c r="C8" s="397"/>
      <c r="D8" s="397"/>
      <c r="E8" s="397"/>
      <c r="F8" s="397"/>
      <c r="G8" s="397"/>
      <c r="H8" s="397"/>
      <c r="I8" s="397"/>
      <c r="J8" s="397"/>
      <c r="K8" s="397"/>
      <c r="L8" s="397"/>
      <c r="M8" s="398"/>
    </row>
    <row r="9" spans="1:13" s="43" customFormat="1" ht="36.75" customHeight="1" x14ac:dyDescent="0.25">
      <c r="A9" s="396" t="s">
        <v>490</v>
      </c>
      <c r="B9" s="397"/>
      <c r="C9" s="397"/>
      <c r="D9" s="397"/>
      <c r="E9" s="397"/>
      <c r="F9" s="397"/>
      <c r="G9" s="397"/>
      <c r="H9" s="397"/>
      <c r="I9" s="397"/>
      <c r="J9" s="397"/>
      <c r="K9" s="397"/>
      <c r="L9" s="397"/>
      <c r="M9" s="398"/>
    </row>
    <row r="10" spans="1:13" s="43" customFormat="1" ht="36.75" customHeight="1" x14ac:dyDescent="0.25">
      <c r="A10" s="396" t="s">
        <v>491</v>
      </c>
      <c r="B10" s="397"/>
      <c r="C10" s="397"/>
      <c r="D10" s="397"/>
      <c r="E10" s="397"/>
      <c r="F10" s="397"/>
      <c r="G10" s="397"/>
      <c r="H10" s="397"/>
      <c r="I10" s="397"/>
      <c r="J10" s="397"/>
      <c r="K10" s="397"/>
      <c r="L10" s="397"/>
      <c r="M10" s="398"/>
    </row>
    <row r="11" spans="1:13" s="43" customFormat="1" ht="20.25" customHeight="1" x14ac:dyDescent="0.25">
      <c r="A11" s="396" t="s">
        <v>492</v>
      </c>
      <c r="B11" s="397"/>
      <c r="C11" s="397"/>
      <c r="D11" s="397"/>
      <c r="E11" s="397"/>
      <c r="F11" s="397"/>
      <c r="G11" s="397"/>
      <c r="H11" s="397"/>
      <c r="I11" s="397"/>
      <c r="J11" s="397"/>
      <c r="K11" s="397"/>
      <c r="L11" s="397"/>
      <c r="M11" s="398"/>
    </row>
    <row r="12" spans="1:13" s="43" customFormat="1" ht="36.75" customHeight="1" x14ac:dyDescent="0.25">
      <c r="A12" s="396" t="s">
        <v>493</v>
      </c>
      <c r="B12" s="397"/>
      <c r="C12" s="397"/>
      <c r="D12" s="397"/>
      <c r="E12" s="397"/>
      <c r="F12" s="397"/>
      <c r="G12" s="397"/>
      <c r="H12" s="397"/>
      <c r="I12" s="397"/>
      <c r="J12" s="397"/>
      <c r="K12" s="397"/>
      <c r="L12" s="397"/>
      <c r="M12" s="398"/>
    </row>
    <row r="13" spans="1:13" s="43" customFormat="1" ht="20.25" customHeight="1" x14ac:dyDescent="0.25">
      <c r="A13" s="396" t="s">
        <v>494</v>
      </c>
      <c r="B13" s="397"/>
      <c r="C13" s="397"/>
      <c r="D13" s="397"/>
      <c r="E13" s="397"/>
      <c r="F13" s="397"/>
      <c r="G13" s="397"/>
      <c r="H13" s="397"/>
      <c r="I13" s="397"/>
      <c r="J13" s="397"/>
      <c r="K13" s="397"/>
      <c r="L13" s="397"/>
      <c r="M13" s="398"/>
    </row>
    <row r="14" spans="1:13" s="43" customFormat="1" ht="20.25" customHeight="1" x14ac:dyDescent="0.25">
      <c r="A14" s="396" t="s">
        <v>495</v>
      </c>
      <c r="B14" s="397"/>
      <c r="C14" s="397"/>
      <c r="D14" s="397"/>
      <c r="E14" s="397"/>
      <c r="F14" s="397"/>
      <c r="G14" s="397"/>
      <c r="H14" s="397"/>
      <c r="I14" s="397"/>
      <c r="J14" s="397"/>
      <c r="K14" s="397"/>
      <c r="L14" s="397"/>
      <c r="M14" s="398"/>
    </row>
    <row r="15" spans="1:13" s="43" customFormat="1" ht="20.25" customHeight="1" x14ac:dyDescent="0.25">
      <c r="A15" s="396" t="s">
        <v>496</v>
      </c>
      <c r="B15" s="397"/>
      <c r="C15" s="397"/>
      <c r="D15" s="397"/>
      <c r="E15" s="397"/>
      <c r="F15" s="397"/>
      <c r="G15" s="397"/>
      <c r="H15" s="397"/>
      <c r="I15" s="397"/>
      <c r="J15" s="397"/>
      <c r="K15" s="397"/>
      <c r="L15" s="397"/>
      <c r="M15" s="398"/>
    </row>
    <row r="16" spans="1:13" s="43" customFormat="1" ht="20.25" customHeight="1" x14ac:dyDescent="0.25">
      <c r="A16" s="396" t="s">
        <v>497</v>
      </c>
      <c r="B16" s="397"/>
      <c r="C16" s="397"/>
      <c r="D16" s="397"/>
      <c r="E16" s="397"/>
      <c r="F16" s="397"/>
      <c r="G16" s="397"/>
      <c r="H16" s="397"/>
      <c r="I16" s="397"/>
      <c r="J16" s="397"/>
      <c r="K16" s="397"/>
      <c r="L16" s="397"/>
      <c r="M16" s="398"/>
    </row>
    <row r="17" spans="1:13" s="43" customFormat="1" ht="36.75" customHeight="1" x14ac:dyDescent="0.25">
      <c r="A17" s="396" t="s">
        <v>498</v>
      </c>
      <c r="B17" s="397"/>
      <c r="C17" s="397"/>
      <c r="D17" s="397"/>
      <c r="E17" s="397"/>
      <c r="F17" s="397"/>
      <c r="G17" s="397"/>
      <c r="H17" s="397"/>
      <c r="I17" s="397"/>
      <c r="J17" s="397"/>
      <c r="K17" s="397"/>
      <c r="L17" s="397"/>
      <c r="M17" s="398"/>
    </row>
    <row r="18" spans="1:13" s="43" customFormat="1" ht="36.75" customHeight="1" x14ac:dyDescent="0.25">
      <c r="A18" s="396" t="s">
        <v>499</v>
      </c>
      <c r="B18" s="397"/>
      <c r="C18" s="397"/>
      <c r="D18" s="397"/>
      <c r="E18" s="397"/>
      <c r="F18" s="397"/>
      <c r="G18" s="397"/>
      <c r="H18" s="397"/>
      <c r="I18" s="397"/>
      <c r="J18" s="397"/>
      <c r="K18" s="397"/>
      <c r="L18" s="397"/>
      <c r="M18" s="398"/>
    </row>
    <row r="19" spans="1:13" s="43" customFormat="1" ht="20.25" customHeight="1" x14ac:dyDescent="0.25">
      <c r="A19" s="396" t="s">
        <v>500</v>
      </c>
      <c r="B19" s="397"/>
      <c r="C19" s="397"/>
      <c r="D19" s="397"/>
      <c r="E19" s="397"/>
      <c r="F19" s="397"/>
      <c r="G19" s="397"/>
      <c r="H19" s="397"/>
      <c r="I19" s="397"/>
      <c r="J19" s="397"/>
      <c r="K19" s="397"/>
      <c r="L19" s="397"/>
      <c r="M19" s="398"/>
    </row>
    <row r="20" spans="1:13" s="43" customFormat="1" ht="36.75" customHeight="1" x14ac:dyDescent="0.25">
      <c r="A20" s="396" t="s">
        <v>501</v>
      </c>
      <c r="B20" s="397"/>
      <c r="C20" s="397"/>
      <c r="D20" s="397"/>
      <c r="E20" s="397"/>
      <c r="F20" s="397"/>
      <c r="G20" s="397"/>
      <c r="H20" s="397"/>
      <c r="I20" s="397"/>
      <c r="J20" s="397"/>
      <c r="K20" s="397"/>
      <c r="L20" s="397"/>
      <c r="M20" s="398"/>
    </row>
    <row r="21" spans="1:13" s="43" customFormat="1" ht="20.25" customHeight="1" x14ac:dyDescent="0.25">
      <c r="A21" s="396" t="s">
        <v>502</v>
      </c>
      <c r="B21" s="397"/>
      <c r="C21" s="397"/>
      <c r="D21" s="397"/>
      <c r="E21" s="397"/>
      <c r="F21" s="397"/>
      <c r="G21" s="397"/>
      <c r="H21" s="397"/>
      <c r="I21" s="397"/>
      <c r="J21" s="397"/>
      <c r="K21" s="397"/>
      <c r="L21" s="397"/>
      <c r="M21" s="398"/>
    </row>
    <row r="22" spans="1:13" s="43" customFormat="1" ht="76.5" customHeight="1" x14ac:dyDescent="0.25">
      <c r="A22" s="50"/>
      <c r="B22" s="51"/>
      <c r="C22" s="51"/>
      <c r="D22" s="51"/>
      <c r="E22" s="51"/>
      <c r="F22" s="51"/>
      <c r="G22" s="51"/>
      <c r="H22" s="51"/>
      <c r="I22" s="51"/>
      <c r="J22" s="51"/>
      <c r="K22" s="51"/>
      <c r="L22" s="51"/>
      <c r="M22" s="52"/>
    </row>
    <row r="23" spans="1:13" s="43" customFormat="1" ht="36.75" customHeight="1" x14ac:dyDescent="0.25">
      <c r="A23" s="396" t="s">
        <v>503</v>
      </c>
      <c r="B23" s="397"/>
      <c r="C23" s="397"/>
      <c r="D23" s="397"/>
      <c r="E23" s="397"/>
      <c r="F23" s="397"/>
      <c r="G23" s="397"/>
      <c r="H23" s="397"/>
      <c r="I23" s="397"/>
      <c r="J23" s="397"/>
      <c r="K23" s="397"/>
      <c r="L23" s="397"/>
      <c r="M23" s="398"/>
    </row>
    <row r="24" spans="1:13" s="43" customFormat="1" ht="106.5" customHeight="1" x14ac:dyDescent="0.25">
      <c r="A24" s="50"/>
      <c r="B24" s="51"/>
      <c r="C24" s="51"/>
      <c r="D24" s="51"/>
      <c r="E24" s="51"/>
      <c r="F24" s="51"/>
      <c r="G24" s="51"/>
      <c r="H24" s="51"/>
      <c r="I24" s="51"/>
      <c r="J24" s="51"/>
      <c r="K24" s="51"/>
      <c r="L24" s="51"/>
      <c r="M24" s="52"/>
    </row>
    <row r="25" spans="1:13" s="43" customFormat="1" ht="36.75" customHeight="1" x14ac:dyDescent="0.25">
      <c r="A25" s="396" t="s">
        <v>504</v>
      </c>
      <c r="B25" s="397"/>
      <c r="C25" s="397"/>
      <c r="D25" s="397"/>
      <c r="E25" s="397"/>
      <c r="F25" s="397"/>
      <c r="G25" s="397"/>
      <c r="H25" s="397"/>
      <c r="I25" s="397"/>
      <c r="J25" s="397"/>
      <c r="K25" s="397"/>
      <c r="L25" s="397"/>
      <c r="M25" s="398"/>
    </row>
    <row r="26" spans="1:13" s="43" customFormat="1" ht="36.75" customHeight="1" x14ac:dyDescent="0.25">
      <c r="A26" s="396" t="s">
        <v>505</v>
      </c>
      <c r="B26" s="397"/>
      <c r="C26" s="397"/>
      <c r="D26" s="397"/>
      <c r="E26" s="397"/>
      <c r="F26" s="397"/>
      <c r="G26" s="397"/>
      <c r="H26" s="397"/>
      <c r="I26" s="397"/>
      <c r="J26" s="397"/>
      <c r="K26" s="397"/>
      <c r="L26" s="397"/>
      <c r="M26" s="398"/>
    </row>
    <row r="27" spans="1:13" s="43" customFormat="1" ht="20.25" customHeight="1" x14ac:dyDescent="0.25">
      <c r="A27" s="396" t="s">
        <v>506</v>
      </c>
      <c r="B27" s="397"/>
      <c r="C27" s="397"/>
      <c r="D27" s="397"/>
      <c r="E27" s="397"/>
      <c r="F27" s="397"/>
      <c r="G27" s="397"/>
      <c r="H27" s="397"/>
      <c r="I27" s="397"/>
      <c r="J27" s="397"/>
      <c r="K27" s="397"/>
      <c r="L27" s="397"/>
      <c r="M27" s="398"/>
    </row>
    <row r="28" spans="1:13" s="43" customFormat="1" ht="20.25" customHeight="1" x14ac:dyDescent="0.25">
      <c r="A28" s="396" t="s">
        <v>507</v>
      </c>
      <c r="B28" s="397"/>
      <c r="C28" s="397"/>
      <c r="D28" s="397"/>
      <c r="E28" s="397"/>
      <c r="F28" s="397"/>
      <c r="G28" s="397"/>
      <c r="H28" s="397"/>
      <c r="I28" s="397"/>
      <c r="J28" s="397"/>
      <c r="K28" s="397"/>
      <c r="L28" s="397"/>
      <c r="M28" s="398"/>
    </row>
    <row r="29" spans="1:13" s="43" customFormat="1" ht="36.75" customHeight="1" x14ac:dyDescent="0.25">
      <c r="A29" s="396" t="s">
        <v>508</v>
      </c>
      <c r="B29" s="397"/>
      <c r="C29" s="397"/>
      <c r="D29" s="397"/>
      <c r="E29" s="397"/>
      <c r="F29" s="397"/>
      <c r="G29" s="397"/>
      <c r="H29" s="397"/>
      <c r="I29" s="397"/>
      <c r="J29" s="397"/>
      <c r="K29" s="397"/>
      <c r="L29" s="397"/>
      <c r="M29" s="398"/>
    </row>
    <row r="30" spans="1:13" s="43" customFormat="1" ht="20.25" customHeight="1" x14ac:dyDescent="0.25">
      <c r="A30" s="396" t="s">
        <v>509</v>
      </c>
      <c r="B30" s="397"/>
      <c r="C30" s="397"/>
      <c r="D30" s="397"/>
      <c r="E30" s="397"/>
      <c r="F30" s="397"/>
      <c r="G30" s="397"/>
      <c r="H30" s="397"/>
      <c r="I30" s="397"/>
      <c r="J30" s="397"/>
      <c r="K30" s="397"/>
      <c r="L30" s="397"/>
      <c r="M30" s="398"/>
    </row>
    <row r="31" spans="1:13" s="43" customFormat="1" ht="105" customHeight="1" x14ac:dyDescent="0.25">
      <c r="A31" s="50"/>
      <c r="B31" s="51"/>
      <c r="C31" s="51"/>
      <c r="D31" s="51"/>
      <c r="E31" s="51"/>
      <c r="F31" s="51"/>
      <c r="G31" s="51"/>
      <c r="H31" s="51"/>
      <c r="I31" s="51"/>
      <c r="J31" s="51"/>
      <c r="K31" s="51"/>
      <c r="L31" s="51"/>
      <c r="M31" s="52"/>
    </row>
    <row r="32" spans="1:13" s="43" customFormat="1" ht="36.75" customHeight="1" x14ac:dyDescent="0.25">
      <c r="A32" s="396" t="s">
        <v>510</v>
      </c>
      <c r="B32" s="397"/>
      <c r="C32" s="397"/>
      <c r="D32" s="397"/>
      <c r="E32" s="397"/>
      <c r="F32" s="397"/>
      <c r="G32" s="397"/>
      <c r="H32" s="397"/>
      <c r="I32" s="397"/>
      <c r="J32" s="397"/>
      <c r="K32" s="397"/>
      <c r="L32" s="397"/>
      <c r="M32" s="398"/>
    </row>
    <row r="33" spans="1:13" s="43" customFormat="1" ht="20.25" customHeight="1" x14ac:dyDescent="0.25">
      <c r="A33" s="396" t="s">
        <v>511</v>
      </c>
      <c r="B33" s="397"/>
      <c r="C33" s="397"/>
      <c r="D33" s="397"/>
      <c r="E33" s="397"/>
      <c r="F33" s="397"/>
      <c r="G33" s="397"/>
      <c r="H33" s="397"/>
      <c r="I33" s="397"/>
      <c r="J33" s="397"/>
      <c r="K33" s="397"/>
      <c r="L33" s="397"/>
      <c r="M33" s="398"/>
    </row>
    <row r="34" spans="1:13" s="43" customFormat="1" ht="20.25" customHeight="1" x14ac:dyDescent="0.25">
      <c r="A34" s="396" t="s">
        <v>512</v>
      </c>
      <c r="B34" s="397"/>
      <c r="C34" s="397"/>
      <c r="D34" s="397"/>
      <c r="E34" s="397"/>
      <c r="F34" s="397"/>
      <c r="G34" s="397"/>
      <c r="H34" s="397"/>
      <c r="I34" s="397"/>
      <c r="J34" s="397"/>
      <c r="K34" s="397"/>
      <c r="L34" s="397"/>
      <c r="M34" s="398"/>
    </row>
    <row r="35" spans="1:13" s="43" customFormat="1" ht="36.75" customHeight="1" x14ac:dyDescent="0.25">
      <c r="A35" s="396" t="s">
        <v>513</v>
      </c>
      <c r="B35" s="397"/>
      <c r="C35" s="397"/>
      <c r="D35" s="397"/>
      <c r="E35" s="397"/>
      <c r="F35" s="397"/>
      <c r="G35" s="397"/>
      <c r="H35" s="397"/>
      <c r="I35" s="397"/>
      <c r="J35" s="397"/>
      <c r="K35" s="397"/>
      <c r="L35" s="397"/>
      <c r="M35" s="398"/>
    </row>
    <row r="36" spans="1:13" s="43" customFormat="1" ht="162.75" customHeight="1" x14ac:dyDescent="0.25">
      <c r="A36" s="50"/>
      <c r="B36" s="51"/>
      <c r="C36" s="51"/>
      <c r="D36" s="51"/>
      <c r="E36" s="51"/>
      <c r="F36" s="51"/>
      <c r="G36" s="51"/>
      <c r="H36" s="51"/>
      <c r="I36" s="51"/>
      <c r="J36" s="51"/>
      <c r="K36" s="51"/>
      <c r="L36" s="51"/>
      <c r="M36" s="52"/>
    </row>
    <row r="37" spans="1:13" s="43" customFormat="1" ht="20.25" customHeight="1" x14ac:dyDescent="0.25">
      <c r="A37" s="396" t="s">
        <v>514</v>
      </c>
      <c r="B37" s="397"/>
      <c r="C37" s="397"/>
      <c r="D37" s="397"/>
      <c r="E37" s="397"/>
      <c r="F37" s="397"/>
      <c r="G37" s="397"/>
      <c r="H37" s="397"/>
      <c r="I37" s="397"/>
      <c r="J37" s="397"/>
      <c r="K37" s="397"/>
      <c r="L37" s="397"/>
      <c r="M37" s="398"/>
    </row>
    <row r="38" spans="1:13" s="43" customFormat="1" ht="119.25" customHeight="1" x14ac:dyDescent="0.25">
      <c r="A38" s="50"/>
      <c r="B38" s="51"/>
      <c r="C38" s="51"/>
      <c r="D38" s="51"/>
      <c r="E38" s="51"/>
      <c r="F38" s="51"/>
      <c r="G38" s="51"/>
      <c r="H38" s="51"/>
      <c r="I38" s="51"/>
      <c r="J38" s="51"/>
      <c r="K38" s="51"/>
      <c r="L38" s="51"/>
      <c r="M38" s="52"/>
    </row>
    <row r="39" spans="1:13" s="43" customFormat="1" ht="20.25" customHeight="1" x14ac:dyDescent="0.25">
      <c r="A39" s="396" t="s">
        <v>515</v>
      </c>
      <c r="B39" s="397"/>
      <c r="C39" s="397"/>
      <c r="D39" s="397"/>
      <c r="E39" s="397"/>
      <c r="F39" s="397"/>
      <c r="G39" s="397"/>
      <c r="H39" s="397"/>
      <c r="I39" s="397"/>
      <c r="J39" s="397"/>
      <c r="K39" s="397"/>
      <c r="L39" s="397"/>
      <c r="M39" s="398"/>
    </row>
    <row r="40" spans="1:13" s="43" customFormat="1" ht="21" customHeight="1" x14ac:dyDescent="0.25">
      <c r="A40" s="396" t="s">
        <v>516</v>
      </c>
      <c r="B40" s="397"/>
      <c r="C40" s="397"/>
      <c r="D40" s="397"/>
      <c r="E40" s="397"/>
      <c r="F40" s="397"/>
      <c r="G40" s="397"/>
      <c r="H40" s="397"/>
      <c r="I40" s="397"/>
      <c r="J40" s="397"/>
      <c r="K40" s="397"/>
      <c r="L40" s="397"/>
      <c r="M40" s="398"/>
    </row>
    <row r="41" spans="1:13" s="43" customFormat="1" ht="20.25" customHeight="1" x14ac:dyDescent="0.25">
      <c r="A41" s="396" t="s">
        <v>517</v>
      </c>
      <c r="B41" s="397"/>
      <c r="C41" s="397"/>
      <c r="D41" s="397"/>
      <c r="E41" s="397"/>
      <c r="F41" s="397"/>
      <c r="G41" s="397"/>
      <c r="H41" s="397"/>
      <c r="I41" s="397"/>
      <c r="J41" s="397"/>
      <c r="K41" s="397"/>
      <c r="L41" s="397"/>
      <c r="M41" s="398"/>
    </row>
    <row r="42" spans="1:13" s="43" customFormat="1" ht="36.75" customHeight="1" x14ac:dyDescent="0.25">
      <c r="A42" s="396" t="s">
        <v>518</v>
      </c>
      <c r="B42" s="397"/>
      <c r="C42" s="397"/>
      <c r="D42" s="397"/>
      <c r="E42" s="397"/>
      <c r="F42" s="397"/>
      <c r="G42" s="397"/>
      <c r="H42" s="397"/>
      <c r="I42" s="397"/>
      <c r="J42" s="397"/>
      <c r="K42" s="397"/>
      <c r="L42" s="397"/>
      <c r="M42" s="398"/>
    </row>
    <row r="43" spans="1:13" s="43" customFormat="1" ht="20.25" customHeight="1" x14ac:dyDescent="0.25">
      <c r="A43" s="396" t="s">
        <v>519</v>
      </c>
      <c r="B43" s="397"/>
      <c r="C43" s="397"/>
      <c r="D43" s="397"/>
      <c r="E43" s="397"/>
      <c r="F43" s="397"/>
      <c r="G43" s="397"/>
      <c r="H43" s="397"/>
      <c r="I43" s="397"/>
      <c r="J43" s="397"/>
      <c r="K43" s="397"/>
      <c r="L43" s="397"/>
      <c r="M43" s="398"/>
    </row>
    <row r="44" spans="1:13" s="43" customFormat="1" ht="20.25" customHeight="1" x14ac:dyDescent="0.25">
      <c r="A44" s="396" t="s">
        <v>520</v>
      </c>
      <c r="B44" s="397"/>
      <c r="C44" s="397"/>
      <c r="D44" s="397"/>
      <c r="E44" s="397"/>
      <c r="F44" s="397"/>
      <c r="G44" s="397"/>
      <c r="H44" s="397"/>
      <c r="I44" s="397"/>
      <c r="J44" s="397"/>
      <c r="K44" s="397"/>
      <c r="L44" s="397"/>
      <c r="M44" s="398"/>
    </row>
    <row r="45" spans="1:13" s="43" customFormat="1" ht="36.75" customHeight="1" x14ac:dyDescent="0.25">
      <c r="A45" s="396" t="s">
        <v>521</v>
      </c>
      <c r="B45" s="397"/>
      <c r="C45" s="397"/>
      <c r="D45" s="397"/>
      <c r="E45" s="397"/>
      <c r="F45" s="397"/>
      <c r="G45" s="397"/>
      <c r="H45" s="397"/>
      <c r="I45" s="397"/>
      <c r="J45" s="397"/>
      <c r="K45" s="397"/>
      <c r="L45" s="397"/>
      <c r="M45" s="398"/>
    </row>
    <row r="46" spans="1:13" s="43" customFormat="1" ht="99" customHeight="1" x14ac:dyDescent="0.25">
      <c r="A46" s="50"/>
      <c r="B46" s="51"/>
      <c r="C46" s="51"/>
      <c r="D46" s="51"/>
      <c r="E46" s="51"/>
      <c r="F46" s="51"/>
      <c r="G46" s="51"/>
      <c r="H46" s="51"/>
      <c r="I46" s="51"/>
      <c r="J46" s="51"/>
      <c r="K46" s="51"/>
      <c r="L46" s="51"/>
      <c r="M46" s="52"/>
    </row>
    <row r="47" spans="1:13" s="43" customFormat="1" ht="20.25" customHeight="1" x14ac:dyDescent="0.25">
      <c r="A47" s="396" t="s">
        <v>522</v>
      </c>
      <c r="B47" s="397"/>
      <c r="C47" s="397"/>
      <c r="D47" s="397"/>
      <c r="E47" s="397"/>
      <c r="F47" s="397"/>
      <c r="G47" s="397"/>
      <c r="H47" s="397"/>
      <c r="I47" s="397"/>
      <c r="J47" s="397"/>
      <c r="K47" s="397"/>
      <c r="L47" s="397"/>
      <c r="M47" s="398"/>
    </row>
    <row r="48" spans="1:13" s="43" customFormat="1" ht="36.75" customHeight="1" x14ac:dyDescent="0.25">
      <c r="A48" s="396" t="s">
        <v>523</v>
      </c>
      <c r="B48" s="397"/>
      <c r="C48" s="397"/>
      <c r="D48" s="397"/>
      <c r="E48" s="397"/>
      <c r="F48" s="397"/>
      <c r="G48" s="397"/>
      <c r="H48" s="397"/>
      <c r="I48" s="397"/>
      <c r="J48" s="397"/>
      <c r="K48" s="397"/>
      <c r="L48" s="397"/>
      <c r="M48" s="398"/>
    </row>
    <row r="49" spans="1:13" s="43" customFormat="1" ht="20.25" customHeight="1" x14ac:dyDescent="0.25">
      <c r="A49" s="396" t="s">
        <v>524</v>
      </c>
      <c r="B49" s="397"/>
      <c r="C49" s="397"/>
      <c r="D49" s="397"/>
      <c r="E49" s="397"/>
      <c r="F49" s="397"/>
      <c r="G49" s="397"/>
      <c r="H49" s="397"/>
      <c r="I49" s="397"/>
      <c r="J49" s="397"/>
      <c r="K49" s="397"/>
      <c r="L49" s="397"/>
      <c r="M49" s="398"/>
    </row>
    <row r="50" spans="1:13" s="43" customFormat="1" ht="36.75" customHeight="1" x14ac:dyDescent="0.25">
      <c r="A50" s="396" t="s">
        <v>525</v>
      </c>
      <c r="B50" s="397"/>
      <c r="C50" s="397"/>
      <c r="D50" s="397"/>
      <c r="E50" s="397"/>
      <c r="F50" s="397"/>
      <c r="G50" s="397"/>
      <c r="H50" s="397"/>
      <c r="I50" s="397"/>
      <c r="J50" s="397"/>
      <c r="K50" s="397"/>
      <c r="L50" s="397"/>
      <c r="M50" s="398"/>
    </row>
    <row r="51" spans="1:13" s="43" customFormat="1" ht="20.25" customHeight="1" x14ac:dyDescent="0.25">
      <c r="A51" s="396" t="s">
        <v>526</v>
      </c>
      <c r="B51" s="397"/>
      <c r="C51" s="397"/>
      <c r="D51" s="397"/>
      <c r="E51" s="397"/>
      <c r="F51" s="397"/>
      <c r="G51" s="397"/>
      <c r="H51" s="397"/>
      <c r="I51" s="397"/>
      <c r="J51" s="397"/>
      <c r="K51" s="397"/>
      <c r="L51" s="397"/>
      <c r="M51" s="398"/>
    </row>
    <row r="52" spans="1:13" s="43" customFormat="1" ht="20.25" customHeight="1" x14ac:dyDescent="0.25">
      <c r="A52" s="396" t="s">
        <v>527</v>
      </c>
      <c r="B52" s="397"/>
      <c r="C52" s="397"/>
      <c r="D52" s="397"/>
      <c r="E52" s="397"/>
      <c r="F52" s="397"/>
      <c r="G52" s="397"/>
      <c r="H52" s="397"/>
      <c r="I52" s="397"/>
      <c r="J52" s="397"/>
      <c r="K52" s="397"/>
      <c r="L52" s="397"/>
      <c r="M52" s="398"/>
    </row>
    <row r="53" spans="1:13" s="43" customFormat="1" ht="21" customHeight="1" x14ac:dyDescent="0.25">
      <c r="A53" s="396" t="s">
        <v>528</v>
      </c>
      <c r="B53" s="397"/>
      <c r="C53" s="397"/>
      <c r="D53" s="397"/>
      <c r="E53" s="397"/>
      <c r="F53" s="397"/>
      <c r="G53" s="397"/>
      <c r="H53" s="397"/>
      <c r="I53" s="397"/>
      <c r="J53" s="397"/>
      <c r="K53" s="397"/>
      <c r="L53" s="397"/>
      <c r="M53" s="398"/>
    </row>
    <row r="54" spans="1:13" s="43" customFormat="1" ht="20.25" customHeight="1" x14ac:dyDescent="0.25">
      <c r="A54" s="396" t="s">
        <v>529</v>
      </c>
      <c r="B54" s="397"/>
      <c r="C54" s="397"/>
      <c r="D54" s="397"/>
      <c r="E54" s="397"/>
      <c r="F54" s="397"/>
      <c r="G54" s="397"/>
      <c r="H54" s="397"/>
      <c r="I54" s="397"/>
      <c r="J54" s="397"/>
      <c r="K54" s="397"/>
      <c r="L54" s="397"/>
      <c r="M54" s="398"/>
    </row>
    <row r="55" spans="1:13" s="43" customFormat="1" ht="36.75" customHeight="1" x14ac:dyDescent="0.25">
      <c r="A55" s="396" t="s">
        <v>530</v>
      </c>
      <c r="B55" s="397"/>
      <c r="C55" s="397"/>
      <c r="D55" s="397"/>
      <c r="E55" s="397"/>
      <c r="F55" s="397"/>
      <c r="G55" s="397"/>
      <c r="H55" s="397"/>
      <c r="I55" s="397"/>
      <c r="J55" s="397"/>
      <c r="K55" s="397"/>
      <c r="L55" s="397"/>
      <c r="M55" s="398"/>
    </row>
    <row r="56" spans="1:13" s="43" customFormat="1" ht="36.75" customHeight="1" x14ac:dyDescent="0.25">
      <c r="A56" s="396" t="s">
        <v>531</v>
      </c>
      <c r="B56" s="397"/>
      <c r="C56" s="397"/>
      <c r="D56" s="397"/>
      <c r="E56" s="397"/>
      <c r="F56" s="397"/>
      <c r="G56" s="397"/>
      <c r="H56" s="397"/>
      <c r="I56" s="397"/>
      <c r="J56" s="397"/>
      <c r="K56" s="397"/>
      <c r="L56" s="397"/>
      <c r="M56" s="398"/>
    </row>
    <row r="57" spans="1:13" s="43" customFormat="1" ht="20.25" customHeight="1" x14ac:dyDescent="0.25">
      <c r="A57" s="396" t="s">
        <v>532</v>
      </c>
      <c r="B57" s="397"/>
      <c r="C57" s="397"/>
      <c r="D57" s="397"/>
      <c r="E57" s="397"/>
      <c r="F57" s="397"/>
      <c r="G57" s="397"/>
      <c r="H57" s="397"/>
      <c r="I57" s="397"/>
      <c r="J57" s="397"/>
      <c r="K57" s="397"/>
      <c r="L57" s="397"/>
      <c r="M57" s="398"/>
    </row>
    <row r="58" spans="1:13" s="43" customFormat="1" ht="36.75" customHeight="1" x14ac:dyDescent="0.25">
      <c r="A58" s="396" t="s">
        <v>533</v>
      </c>
      <c r="B58" s="397"/>
      <c r="C58" s="397"/>
      <c r="D58" s="397"/>
      <c r="E58" s="397"/>
      <c r="F58" s="397"/>
      <c r="G58" s="397"/>
      <c r="H58" s="397"/>
      <c r="I58" s="397"/>
      <c r="J58" s="397"/>
      <c r="K58" s="397"/>
      <c r="L58" s="397"/>
      <c r="M58" s="398"/>
    </row>
    <row r="59" spans="1:13" s="43" customFormat="1" ht="36.75" customHeight="1" x14ac:dyDescent="0.25">
      <c r="A59" s="396" t="s">
        <v>534</v>
      </c>
      <c r="B59" s="397"/>
      <c r="C59" s="397"/>
      <c r="D59" s="397"/>
      <c r="E59" s="397"/>
      <c r="F59" s="397"/>
      <c r="G59" s="397"/>
      <c r="H59" s="397"/>
      <c r="I59" s="397"/>
      <c r="J59" s="397"/>
      <c r="K59" s="397"/>
      <c r="L59" s="397"/>
      <c r="M59" s="398"/>
    </row>
    <row r="60" spans="1:13" s="43" customFormat="1" ht="127.5" customHeight="1" x14ac:dyDescent="0.25">
      <c r="A60" s="50"/>
      <c r="B60" s="51"/>
      <c r="C60" s="51"/>
      <c r="D60" s="51"/>
      <c r="E60" s="51"/>
      <c r="F60" s="51"/>
      <c r="G60" s="51"/>
      <c r="H60" s="51"/>
      <c r="I60" s="51"/>
      <c r="J60" s="51"/>
      <c r="K60" s="51"/>
      <c r="L60" s="51"/>
      <c r="M60" s="52"/>
    </row>
    <row r="61" spans="1:13" s="43" customFormat="1" ht="36.75" customHeight="1" x14ac:dyDescent="0.25">
      <c r="A61" s="396" t="s">
        <v>535</v>
      </c>
      <c r="B61" s="397"/>
      <c r="C61" s="397"/>
      <c r="D61" s="397"/>
      <c r="E61" s="397"/>
      <c r="F61" s="397"/>
      <c r="G61" s="397"/>
      <c r="H61" s="397"/>
      <c r="I61" s="397"/>
      <c r="J61" s="397"/>
      <c r="K61" s="397"/>
      <c r="L61" s="397"/>
      <c r="M61" s="398"/>
    </row>
    <row r="62" spans="1:13" s="43" customFormat="1" ht="150.75" customHeight="1" x14ac:dyDescent="0.25">
      <c r="A62" s="50"/>
      <c r="B62" s="51"/>
      <c r="C62" s="51"/>
      <c r="D62" s="51"/>
      <c r="E62" s="51"/>
      <c r="F62" s="51"/>
      <c r="G62" s="51"/>
      <c r="H62" s="51"/>
      <c r="I62" s="51"/>
      <c r="J62" s="51"/>
      <c r="K62" s="51"/>
      <c r="L62" s="51"/>
      <c r="M62" s="52"/>
    </row>
    <row r="63" spans="1:13" s="43" customFormat="1" ht="36.75" customHeight="1" x14ac:dyDescent="0.25">
      <c r="A63" s="396" t="s">
        <v>536</v>
      </c>
      <c r="B63" s="397"/>
      <c r="C63" s="397"/>
      <c r="D63" s="397"/>
      <c r="E63" s="397"/>
      <c r="F63" s="397"/>
      <c r="G63" s="397"/>
      <c r="H63" s="397"/>
      <c r="I63" s="397"/>
      <c r="J63" s="397"/>
      <c r="K63" s="397"/>
      <c r="L63" s="397"/>
      <c r="M63" s="398"/>
    </row>
    <row r="64" spans="1:13" s="43" customFormat="1" ht="20.25" customHeight="1" x14ac:dyDescent="0.25">
      <c r="A64" s="396" t="s">
        <v>537</v>
      </c>
      <c r="B64" s="397"/>
      <c r="C64" s="397"/>
      <c r="D64" s="397"/>
      <c r="E64" s="397"/>
      <c r="F64" s="397"/>
      <c r="G64" s="397"/>
      <c r="H64" s="397"/>
      <c r="I64" s="397"/>
      <c r="J64" s="397"/>
      <c r="K64" s="397"/>
      <c r="L64" s="397"/>
      <c r="M64" s="398"/>
    </row>
    <row r="65" spans="1:13" s="43" customFormat="1" ht="20.25" customHeight="1" x14ac:dyDescent="0.25">
      <c r="A65" s="396" t="s">
        <v>538</v>
      </c>
      <c r="B65" s="397"/>
      <c r="C65" s="397"/>
      <c r="D65" s="397"/>
      <c r="E65" s="397"/>
      <c r="F65" s="397"/>
      <c r="G65" s="397"/>
      <c r="H65" s="397"/>
      <c r="I65" s="397"/>
      <c r="J65" s="397"/>
      <c r="K65" s="397"/>
      <c r="L65" s="397"/>
      <c r="M65" s="398"/>
    </row>
    <row r="66" spans="1:13" s="43" customFormat="1" ht="72.75" customHeight="1" x14ac:dyDescent="0.25">
      <c r="A66" s="50"/>
      <c r="B66" s="51"/>
      <c r="C66" s="51"/>
      <c r="D66" s="51"/>
      <c r="E66" s="51"/>
      <c r="F66" s="51"/>
      <c r="G66" s="51"/>
      <c r="H66" s="51"/>
      <c r="I66" s="51"/>
      <c r="J66" s="51"/>
      <c r="K66" s="51"/>
      <c r="L66" s="51"/>
      <c r="M66" s="52"/>
    </row>
    <row r="67" spans="1:13" s="43" customFormat="1" ht="20.25" customHeight="1" x14ac:dyDescent="0.25">
      <c r="A67" s="396" t="s">
        <v>539</v>
      </c>
      <c r="B67" s="397"/>
      <c r="C67" s="397"/>
      <c r="D67" s="397"/>
      <c r="E67" s="397"/>
      <c r="F67" s="397"/>
      <c r="G67" s="397"/>
      <c r="H67" s="397"/>
      <c r="I67" s="397"/>
      <c r="J67" s="397"/>
      <c r="K67" s="397"/>
      <c r="L67" s="397"/>
      <c r="M67" s="398"/>
    </row>
    <row r="68" spans="1:13" s="43" customFormat="1" ht="36.75" customHeight="1" x14ac:dyDescent="0.25">
      <c r="A68" s="396" t="s">
        <v>540</v>
      </c>
      <c r="B68" s="397"/>
      <c r="C68" s="397"/>
      <c r="D68" s="397"/>
      <c r="E68" s="397"/>
      <c r="F68" s="397"/>
      <c r="G68" s="397"/>
      <c r="H68" s="397"/>
      <c r="I68" s="397"/>
      <c r="J68" s="397"/>
      <c r="K68" s="397"/>
      <c r="L68" s="397"/>
      <c r="M68" s="398"/>
    </row>
    <row r="69" spans="1:13" s="43" customFormat="1" ht="72" customHeight="1" x14ac:dyDescent="0.25">
      <c r="A69" s="50"/>
      <c r="B69" s="51"/>
      <c r="C69" s="51"/>
      <c r="D69" s="51"/>
      <c r="E69" s="51"/>
      <c r="F69" s="51"/>
      <c r="G69" s="51"/>
      <c r="H69" s="51"/>
      <c r="I69" s="51"/>
      <c r="J69" s="51"/>
      <c r="K69" s="51"/>
      <c r="L69" s="51"/>
      <c r="M69" s="52"/>
    </row>
    <row r="70" spans="1:13" s="43" customFormat="1" ht="36.75" customHeight="1" x14ac:dyDescent="0.25">
      <c r="A70" s="396" t="s">
        <v>541</v>
      </c>
      <c r="B70" s="397"/>
      <c r="C70" s="397"/>
      <c r="D70" s="397"/>
      <c r="E70" s="397"/>
      <c r="F70" s="397"/>
      <c r="G70" s="397"/>
      <c r="H70" s="397"/>
      <c r="I70" s="397"/>
      <c r="J70" s="397"/>
      <c r="K70" s="397"/>
      <c r="L70" s="397"/>
      <c r="M70" s="398"/>
    </row>
    <row r="71" spans="1:13" s="43" customFormat="1" ht="20.25" customHeight="1" x14ac:dyDescent="0.25">
      <c r="A71" s="396" t="s">
        <v>542</v>
      </c>
      <c r="B71" s="397"/>
      <c r="C71" s="397"/>
      <c r="D71" s="397"/>
      <c r="E71" s="397"/>
      <c r="F71" s="397"/>
      <c r="G71" s="397"/>
      <c r="H71" s="397"/>
      <c r="I71" s="397"/>
      <c r="J71" s="397"/>
      <c r="K71" s="397"/>
      <c r="L71" s="397"/>
      <c r="M71" s="398"/>
    </row>
    <row r="72" spans="1:13" s="43" customFormat="1" ht="36.75" customHeight="1" x14ac:dyDescent="0.25">
      <c r="A72" s="396" t="s">
        <v>543</v>
      </c>
      <c r="B72" s="397"/>
      <c r="C72" s="397"/>
      <c r="D72" s="397"/>
      <c r="E72" s="397"/>
      <c r="F72" s="397"/>
      <c r="G72" s="397"/>
      <c r="H72" s="397"/>
      <c r="I72" s="397"/>
      <c r="J72" s="397"/>
      <c r="K72" s="397"/>
      <c r="L72" s="397"/>
      <c r="M72" s="398"/>
    </row>
    <row r="73" spans="1:13" s="43" customFormat="1" ht="60.75" customHeight="1" x14ac:dyDescent="0.25">
      <c r="A73" s="50"/>
      <c r="B73" s="51"/>
      <c r="C73" s="51"/>
      <c r="D73" s="51"/>
      <c r="E73" s="51"/>
      <c r="F73" s="51"/>
      <c r="G73" s="51"/>
      <c r="H73" s="51"/>
      <c r="I73" s="51"/>
      <c r="J73" s="51"/>
      <c r="K73" s="51"/>
      <c r="L73" s="51"/>
      <c r="M73" s="52"/>
    </row>
    <row r="74" spans="1:13" s="43" customFormat="1" ht="36.75" customHeight="1" x14ac:dyDescent="0.25">
      <c r="A74" s="396" t="s">
        <v>544</v>
      </c>
      <c r="B74" s="397"/>
      <c r="C74" s="397"/>
      <c r="D74" s="397"/>
      <c r="E74" s="397"/>
      <c r="F74" s="397"/>
      <c r="G74" s="397"/>
      <c r="H74" s="397"/>
      <c r="I74" s="397"/>
      <c r="J74" s="397"/>
      <c r="K74" s="397"/>
      <c r="L74" s="397"/>
      <c r="M74" s="398"/>
    </row>
    <row r="75" spans="1:13" s="43" customFormat="1" ht="36.75" customHeight="1" x14ac:dyDescent="0.25">
      <c r="A75" s="396" t="s">
        <v>545</v>
      </c>
      <c r="B75" s="397"/>
      <c r="C75" s="397"/>
      <c r="D75" s="397"/>
      <c r="E75" s="397"/>
      <c r="F75" s="397"/>
      <c r="G75" s="397"/>
      <c r="H75" s="397"/>
      <c r="I75" s="397"/>
      <c r="J75" s="397"/>
      <c r="K75" s="397"/>
      <c r="L75" s="397"/>
      <c r="M75" s="398"/>
    </row>
    <row r="76" spans="1:13" s="43" customFormat="1" ht="36.75" customHeight="1" x14ac:dyDescent="0.25">
      <c r="A76" s="396" t="s">
        <v>546</v>
      </c>
      <c r="B76" s="397"/>
      <c r="C76" s="397"/>
      <c r="D76" s="397"/>
      <c r="E76" s="397"/>
      <c r="F76" s="397"/>
      <c r="G76" s="397"/>
      <c r="H76" s="397"/>
      <c r="I76" s="397"/>
      <c r="J76" s="397"/>
      <c r="K76" s="397"/>
      <c r="L76" s="397"/>
      <c r="M76" s="398"/>
    </row>
    <row r="77" spans="1:13" s="43" customFormat="1" ht="20.25" customHeight="1" x14ac:dyDescent="0.25">
      <c r="A77" s="396" t="s">
        <v>547</v>
      </c>
      <c r="B77" s="397"/>
      <c r="C77" s="397"/>
      <c r="D77" s="397"/>
      <c r="E77" s="397"/>
      <c r="F77" s="397"/>
      <c r="G77" s="397"/>
      <c r="H77" s="397"/>
      <c r="I77" s="397"/>
      <c r="J77" s="397"/>
      <c r="K77" s="397"/>
      <c r="L77" s="397"/>
      <c r="M77" s="398"/>
    </row>
    <row r="78" spans="1:13" s="43" customFormat="1" ht="116.25" customHeight="1" x14ac:dyDescent="0.25">
      <c r="A78" s="50"/>
      <c r="B78" s="51"/>
      <c r="C78" s="51"/>
      <c r="D78" s="51"/>
      <c r="E78" s="51"/>
      <c r="F78" s="51"/>
      <c r="G78" s="51"/>
      <c r="H78" s="51"/>
      <c r="I78" s="51"/>
      <c r="J78" s="51"/>
      <c r="K78" s="51"/>
      <c r="L78" s="51"/>
      <c r="M78" s="52"/>
    </row>
    <row r="79" spans="1:13" s="43" customFormat="1" ht="20.25" customHeight="1" x14ac:dyDescent="0.25">
      <c r="A79" s="396" t="s">
        <v>548</v>
      </c>
      <c r="B79" s="397"/>
      <c r="C79" s="397"/>
      <c r="D79" s="397"/>
      <c r="E79" s="397"/>
      <c r="F79" s="397"/>
      <c r="G79" s="397"/>
      <c r="H79" s="397"/>
      <c r="I79" s="397"/>
      <c r="J79" s="397"/>
      <c r="K79" s="397"/>
      <c r="L79" s="397"/>
      <c r="M79" s="398"/>
    </row>
    <row r="80" spans="1:13" s="43" customFormat="1" ht="116.25" customHeight="1" x14ac:dyDescent="0.25">
      <c r="A80" s="50"/>
      <c r="B80" s="51"/>
      <c r="C80" s="51"/>
      <c r="D80" s="51"/>
      <c r="E80" s="51"/>
      <c r="F80" s="51"/>
      <c r="G80" s="51"/>
      <c r="H80" s="51"/>
      <c r="I80" s="51"/>
      <c r="J80" s="51"/>
      <c r="K80" s="51"/>
      <c r="L80" s="51"/>
      <c r="M80" s="52"/>
    </row>
    <row r="81" spans="1:13" s="43" customFormat="1" ht="20.25" customHeight="1" x14ac:dyDescent="0.25">
      <c r="A81" s="396" t="s">
        <v>579</v>
      </c>
      <c r="B81" s="397"/>
      <c r="C81" s="397"/>
      <c r="D81" s="397"/>
      <c r="E81" s="397"/>
      <c r="F81" s="397"/>
      <c r="G81" s="397"/>
      <c r="H81" s="397"/>
      <c r="I81" s="397"/>
      <c r="J81" s="397"/>
      <c r="K81" s="397"/>
      <c r="L81" s="397"/>
      <c r="M81" s="398"/>
    </row>
    <row r="82" spans="1:13" s="43" customFormat="1" ht="116.25" customHeight="1" x14ac:dyDescent="0.25">
      <c r="A82" s="50"/>
      <c r="B82" s="51"/>
      <c r="C82" s="51"/>
      <c r="D82" s="51"/>
      <c r="E82" s="51"/>
      <c r="F82" s="51"/>
      <c r="G82" s="51"/>
      <c r="H82" s="51"/>
      <c r="I82" s="51"/>
      <c r="J82" s="51"/>
      <c r="K82" s="51"/>
      <c r="L82" s="51"/>
      <c r="M82" s="52"/>
    </row>
    <row r="83" spans="1:13" s="43" customFormat="1" ht="20.25" customHeight="1" x14ac:dyDescent="0.25">
      <c r="A83" s="396" t="s">
        <v>549</v>
      </c>
      <c r="B83" s="397"/>
      <c r="C83" s="397"/>
      <c r="D83" s="397"/>
      <c r="E83" s="397"/>
      <c r="F83" s="397"/>
      <c r="G83" s="397"/>
      <c r="H83" s="397"/>
      <c r="I83" s="397"/>
      <c r="J83" s="397"/>
      <c r="K83" s="397"/>
      <c r="L83" s="397"/>
      <c r="M83" s="398"/>
    </row>
    <row r="84" spans="1:13" s="43" customFormat="1" ht="116.25" customHeight="1" x14ac:dyDescent="0.25">
      <c r="A84" s="50"/>
      <c r="B84" s="51"/>
      <c r="C84" s="51"/>
      <c r="D84" s="51"/>
      <c r="E84" s="51"/>
      <c r="F84" s="51"/>
      <c r="G84" s="51"/>
      <c r="H84" s="51"/>
      <c r="I84" s="51"/>
      <c r="J84" s="51"/>
      <c r="K84" s="51"/>
      <c r="L84" s="51"/>
      <c r="M84" s="52"/>
    </row>
    <row r="85" spans="1:13" s="43" customFormat="1" ht="20.25" customHeight="1" x14ac:dyDescent="0.25">
      <c r="A85" s="396" t="s">
        <v>550</v>
      </c>
      <c r="B85" s="397"/>
      <c r="C85" s="397"/>
      <c r="D85" s="397"/>
      <c r="E85" s="397"/>
      <c r="F85" s="397"/>
      <c r="G85" s="397"/>
      <c r="H85" s="397"/>
      <c r="I85" s="397"/>
      <c r="J85" s="397"/>
      <c r="K85" s="397"/>
      <c r="L85" s="397"/>
      <c r="M85" s="398"/>
    </row>
    <row r="86" spans="1:13" s="43" customFormat="1" ht="36.75" customHeight="1" x14ac:dyDescent="0.25">
      <c r="A86" s="396" t="s">
        <v>551</v>
      </c>
      <c r="B86" s="397"/>
      <c r="C86" s="397"/>
      <c r="D86" s="397"/>
      <c r="E86" s="397"/>
      <c r="F86" s="397"/>
      <c r="G86" s="397"/>
      <c r="H86" s="397"/>
      <c r="I86" s="397"/>
      <c r="J86" s="397"/>
      <c r="K86" s="397"/>
      <c r="L86" s="397"/>
      <c r="M86" s="398"/>
    </row>
    <row r="87" spans="1:13" s="43" customFormat="1" ht="36.75" customHeight="1" x14ac:dyDescent="0.25">
      <c r="A87" s="396" t="s">
        <v>552</v>
      </c>
      <c r="B87" s="397"/>
      <c r="C87" s="397"/>
      <c r="D87" s="397"/>
      <c r="E87" s="397"/>
      <c r="F87" s="397"/>
      <c r="G87" s="397"/>
      <c r="H87" s="397"/>
      <c r="I87" s="397"/>
      <c r="J87" s="397"/>
      <c r="K87" s="397"/>
      <c r="L87" s="397"/>
      <c r="M87" s="398"/>
    </row>
    <row r="88" spans="1:13" s="43" customFormat="1" ht="36.75" customHeight="1" x14ac:dyDescent="0.25">
      <c r="A88" s="396" t="s">
        <v>553</v>
      </c>
      <c r="B88" s="397"/>
      <c r="C88" s="397"/>
      <c r="D88" s="397"/>
      <c r="E88" s="397"/>
      <c r="F88" s="397"/>
      <c r="G88" s="397"/>
      <c r="H88" s="397"/>
      <c r="I88" s="397"/>
      <c r="J88" s="397"/>
      <c r="K88" s="397"/>
      <c r="L88" s="397"/>
      <c r="M88" s="398"/>
    </row>
    <row r="89" spans="1:13" s="43" customFormat="1" ht="36.75" customHeight="1" x14ac:dyDescent="0.25">
      <c r="A89" s="396" t="s">
        <v>554</v>
      </c>
      <c r="B89" s="397"/>
      <c r="C89" s="397"/>
      <c r="D89" s="397"/>
      <c r="E89" s="397"/>
      <c r="F89" s="397"/>
      <c r="G89" s="397"/>
      <c r="H89" s="397"/>
      <c r="I89" s="397"/>
      <c r="J89" s="397"/>
      <c r="K89" s="397"/>
      <c r="L89" s="397"/>
      <c r="M89" s="398"/>
    </row>
    <row r="90" spans="1:13" s="43" customFormat="1" ht="36.75" customHeight="1" x14ac:dyDescent="0.25">
      <c r="A90" s="396" t="s">
        <v>555</v>
      </c>
      <c r="B90" s="397"/>
      <c r="C90" s="397"/>
      <c r="D90" s="397"/>
      <c r="E90" s="397"/>
      <c r="F90" s="397"/>
      <c r="G90" s="397"/>
      <c r="H90" s="397"/>
      <c r="I90" s="397"/>
      <c r="J90" s="397"/>
      <c r="K90" s="397"/>
      <c r="L90" s="397"/>
      <c r="M90" s="398"/>
    </row>
    <row r="91" spans="1:13" s="43" customFormat="1" ht="206.25" customHeight="1" x14ac:dyDescent="0.25">
      <c r="A91" s="50"/>
      <c r="B91" s="51"/>
      <c r="C91" s="51"/>
      <c r="D91" s="51"/>
      <c r="E91" s="51"/>
      <c r="F91" s="51"/>
      <c r="G91" s="51"/>
      <c r="H91" s="51"/>
      <c r="I91" s="51"/>
      <c r="J91" s="51"/>
      <c r="K91" s="51"/>
      <c r="L91" s="51"/>
      <c r="M91" s="52"/>
    </row>
    <row r="92" spans="1:13" s="43" customFormat="1" ht="20.25" customHeight="1" x14ac:dyDescent="0.25">
      <c r="A92" s="396" t="s">
        <v>556</v>
      </c>
      <c r="B92" s="397"/>
      <c r="C92" s="397"/>
      <c r="D92" s="397"/>
      <c r="E92" s="397"/>
      <c r="F92" s="397"/>
      <c r="G92" s="397"/>
      <c r="H92" s="397"/>
      <c r="I92" s="397"/>
      <c r="J92" s="397"/>
      <c r="K92" s="397"/>
      <c r="L92" s="397"/>
      <c r="M92" s="398"/>
    </row>
    <row r="93" spans="1:13" s="43" customFormat="1" ht="20.25" customHeight="1" x14ac:dyDescent="0.25">
      <c r="A93" s="396" t="s">
        <v>557</v>
      </c>
      <c r="B93" s="397"/>
      <c r="C93" s="397"/>
      <c r="D93" s="397"/>
      <c r="E93" s="397"/>
      <c r="F93" s="397"/>
      <c r="G93" s="397"/>
      <c r="H93" s="397"/>
      <c r="I93" s="397"/>
      <c r="J93" s="397"/>
      <c r="K93" s="397"/>
      <c r="L93" s="397"/>
      <c r="M93" s="398"/>
    </row>
    <row r="94" spans="1:13" s="43" customFormat="1" ht="20.25" customHeight="1" x14ac:dyDescent="0.25">
      <c r="A94" s="396" t="s">
        <v>558</v>
      </c>
      <c r="B94" s="397"/>
      <c r="C94" s="397"/>
      <c r="D94" s="397"/>
      <c r="E94" s="397"/>
      <c r="F94" s="397"/>
      <c r="G94" s="397"/>
      <c r="H94" s="397"/>
      <c r="I94" s="397"/>
      <c r="J94" s="397"/>
      <c r="K94" s="397"/>
      <c r="L94" s="397"/>
      <c r="M94" s="398"/>
    </row>
    <row r="95" spans="1:13" s="43" customFormat="1" ht="36.75" customHeight="1" x14ac:dyDescent="0.25">
      <c r="A95" s="396" t="s">
        <v>559</v>
      </c>
      <c r="B95" s="397"/>
      <c r="C95" s="397"/>
      <c r="D95" s="397"/>
      <c r="E95" s="397"/>
      <c r="F95" s="397"/>
      <c r="G95" s="397"/>
      <c r="H95" s="397"/>
      <c r="I95" s="397"/>
      <c r="J95" s="397"/>
      <c r="K95" s="397"/>
      <c r="L95" s="397"/>
      <c r="M95" s="398"/>
    </row>
    <row r="96" spans="1:13" s="43" customFormat="1" ht="36.75" customHeight="1" x14ac:dyDescent="0.25">
      <c r="A96" s="396" t="s">
        <v>560</v>
      </c>
      <c r="B96" s="397"/>
      <c r="C96" s="397"/>
      <c r="D96" s="397"/>
      <c r="E96" s="397"/>
      <c r="F96" s="397"/>
      <c r="G96" s="397"/>
      <c r="H96" s="397"/>
      <c r="I96" s="397"/>
      <c r="J96" s="397"/>
      <c r="K96" s="397"/>
      <c r="L96" s="397"/>
      <c r="M96" s="398"/>
    </row>
    <row r="97" spans="1:13" s="43" customFormat="1" ht="20.25" customHeight="1" x14ac:dyDescent="0.25">
      <c r="A97" s="396" t="s">
        <v>561</v>
      </c>
      <c r="B97" s="397"/>
      <c r="C97" s="397"/>
      <c r="D97" s="397"/>
      <c r="E97" s="397"/>
      <c r="F97" s="397"/>
      <c r="G97" s="397"/>
      <c r="H97" s="397"/>
      <c r="I97" s="397"/>
      <c r="J97" s="397"/>
      <c r="K97" s="397"/>
      <c r="L97" s="397"/>
      <c r="M97" s="398"/>
    </row>
    <row r="98" spans="1:13" s="43" customFormat="1" ht="20.25" customHeight="1" x14ac:dyDescent="0.25">
      <c r="A98" s="396" t="s">
        <v>657</v>
      </c>
      <c r="B98" s="397"/>
      <c r="C98" s="397"/>
      <c r="D98" s="397"/>
      <c r="E98" s="397"/>
      <c r="F98" s="397"/>
      <c r="G98" s="397"/>
      <c r="H98" s="397"/>
      <c r="I98" s="397"/>
      <c r="J98" s="397"/>
      <c r="K98" s="397"/>
      <c r="L98" s="397"/>
      <c r="M98" s="398"/>
    </row>
    <row r="99" spans="1:13" s="43" customFormat="1" ht="20.25" customHeight="1" x14ac:dyDescent="0.25">
      <c r="A99" s="396" t="s">
        <v>658</v>
      </c>
      <c r="B99" s="397"/>
      <c r="C99" s="397"/>
      <c r="D99" s="397"/>
      <c r="E99" s="397"/>
      <c r="F99" s="397"/>
      <c r="G99" s="397"/>
      <c r="H99" s="397"/>
      <c r="I99" s="397"/>
      <c r="J99" s="397"/>
      <c r="K99" s="397"/>
      <c r="L99" s="397"/>
      <c r="M99" s="398"/>
    </row>
    <row r="100" spans="1:13" s="43" customFormat="1" ht="20.25" customHeight="1" x14ac:dyDescent="0.25">
      <c r="A100" s="396" t="s">
        <v>659</v>
      </c>
      <c r="B100" s="397"/>
      <c r="C100" s="397"/>
      <c r="D100" s="397"/>
      <c r="E100" s="397"/>
      <c r="F100" s="397"/>
      <c r="G100" s="397"/>
      <c r="H100" s="397"/>
      <c r="I100" s="397"/>
      <c r="J100" s="397"/>
      <c r="K100" s="397"/>
      <c r="L100" s="397"/>
      <c r="M100" s="398"/>
    </row>
    <row r="101" spans="1:13" s="43" customFormat="1" ht="49.5" customHeight="1" x14ac:dyDescent="0.25">
      <c r="A101" s="396" t="s">
        <v>562</v>
      </c>
      <c r="B101" s="397"/>
      <c r="C101" s="397"/>
      <c r="D101" s="397"/>
      <c r="E101" s="397"/>
      <c r="F101" s="397"/>
      <c r="G101" s="397"/>
      <c r="H101" s="397"/>
      <c r="I101" s="397"/>
      <c r="J101" s="397"/>
      <c r="K101" s="397"/>
      <c r="L101" s="397"/>
      <c r="M101" s="398"/>
    </row>
    <row r="102" spans="1:13" s="43" customFormat="1" ht="20.25" customHeight="1" x14ac:dyDescent="0.25">
      <c r="A102" s="396" t="s">
        <v>563</v>
      </c>
      <c r="B102" s="397"/>
      <c r="C102" s="397"/>
      <c r="D102" s="397"/>
      <c r="E102" s="397"/>
      <c r="F102" s="397"/>
      <c r="G102" s="397"/>
      <c r="H102" s="397"/>
      <c r="I102" s="397"/>
      <c r="J102" s="397"/>
      <c r="K102" s="397"/>
      <c r="L102" s="397"/>
      <c r="M102" s="398"/>
    </row>
    <row r="103" spans="1:13" s="43" customFormat="1" ht="20.25" customHeight="1" x14ac:dyDescent="0.25">
      <c r="A103" s="396" t="s">
        <v>564</v>
      </c>
      <c r="B103" s="397"/>
      <c r="C103" s="397"/>
      <c r="D103" s="397"/>
      <c r="E103" s="397"/>
      <c r="F103" s="397"/>
      <c r="G103" s="397"/>
      <c r="H103" s="397"/>
      <c r="I103" s="397"/>
      <c r="J103" s="397"/>
      <c r="K103" s="397"/>
      <c r="L103" s="397"/>
      <c r="M103" s="398"/>
    </row>
    <row r="104" spans="1:13" s="43" customFormat="1" ht="20.25" customHeight="1" x14ac:dyDescent="0.25">
      <c r="A104" s="396" t="s">
        <v>565</v>
      </c>
      <c r="B104" s="397"/>
      <c r="C104" s="397"/>
      <c r="D104" s="397"/>
      <c r="E104" s="397"/>
      <c r="F104" s="397"/>
      <c r="G104" s="397"/>
      <c r="H104" s="397"/>
      <c r="I104" s="397"/>
      <c r="J104" s="397"/>
      <c r="K104" s="397"/>
      <c r="L104" s="397"/>
      <c r="M104" s="398"/>
    </row>
    <row r="105" spans="1:13" s="43" customFormat="1" ht="20.25" customHeight="1" x14ac:dyDescent="0.25">
      <c r="A105" s="396" t="s">
        <v>566</v>
      </c>
      <c r="B105" s="397"/>
      <c r="C105" s="397"/>
      <c r="D105" s="397"/>
      <c r="E105" s="397"/>
      <c r="F105" s="397"/>
      <c r="G105" s="397"/>
      <c r="H105" s="397"/>
      <c r="I105" s="397"/>
      <c r="J105" s="397"/>
      <c r="K105" s="397"/>
      <c r="L105" s="397"/>
      <c r="M105" s="398"/>
    </row>
    <row r="106" spans="1:13" s="43" customFormat="1" ht="20.25" customHeight="1" x14ac:dyDescent="0.25">
      <c r="A106" s="396" t="s">
        <v>567</v>
      </c>
      <c r="B106" s="397"/>
      <c r="C106" s="397"/>
      <c r="D106" s="397"/>
      <c r="E106" s="397"/>
      <c r="F106" s="397"/>
      <c r="G106" s="397"/>
      <c r="H106" s="397"/>
      <c r="I106" s="397"/>
      <c r="J106" s="397"/>
      <c r="K106" s="397"/>
      <c r="L106" s="397"/>
      <c r="M106" s="398"/>
    </row>
    <row r="107" spans="1:13" s="43" customFormat="1" ht="36.75" customHeight="1" x14ac:dyDescent="0.25">
      <c r="A107" s="396" t="s">
        <v>568</v>
      </c>
      <c r="B107" s="397"/>
      <c r="C107" s="397"/>
      <c r="D107" s="397"/>
      <c r="E107" s="397"/>
      <c r="F107" s="397"/>
      <c r="G107" s="397"/>
      <c r="H107" s="397"/>
      <c r="I107" s="397"/>
      <c r="J107" s="397"/>
      <c r="K107" s="397"/>
      <c r="L107" s="397"/>
      <c r="M107" s="398"/>
    </row>
    <row r="108" spans="1:13" s="43" customFormat="1" ht="36.75" customHeight="1" x14ac:dyDescent="0.25">
      <c r="A108" s="396" t="s">
        <v>569</v>
      </c>
      <c r="B108" s="397"/>
      <c r="C108" s="397"/>
      <c r="D108" s="397"/>
      <c r="E108" s="397"/>
      <c r="F108" s="397"/>
      <c r="G108" s="397"/>
      <c r="H108" s="397"/>
      <c r="I108" s="397"/>
      <c r="J108" s="397"/>
      <c r="K108" s="397"/>
      <c r="L108" s="397"/>
      <c r="M108" s="398"/>
    </row>
    <row r="109" spans="1:13" s="43" customFormat="1" ht="36.75" customHeight="1" x14ac:dyDescent="0.25">
      <c r="A109" s="396" t="s">
        <v>570</v>
      </c>
      <c r="B109" s="397"/>
      <c r="C109" s="397"/>
      <c r="D109" s="397"/>
      <c r="E109" s="397"/>
      <c r="F109" s="397"/>
      <c r="G109" s="397"/>
      <c r="H109" s="397"/>
      <c r="I109" s="397"/>
      <c r="J109" s="397"/>
      <c r="K109" s="397"/>
      <c r="L109" s="397"/>
      <c r="M109" s="398"/>
    </row>
    <row r="110" spans="1:13" s="43" customFormat="1" ht="36.75" customHeight="1" x14ac:dyDescent="0.25">
      <c r="A110" s="396" t="s">
        <v>571</v>
      </c>
      <c r="B110" s="397"/>
      <c r="C110" s="397"/>
      <c r="D110" s="397"/>
      <c r="E110" s="397"/>
      <c r="F110" s="397"/>
      <c r="G110" s="397"/>
      <c r="H110" s="397"/>
      <c r="I110" s="397"/>
      <c r="J110" s="397"/>
      <c r="K110" s="397"/>
      <c r="L110" s="397"/>
      <c r="M110" s="398"/>
    </row>
    <row r="111" spans="1:13" s="43" customFormat="1" ht="36.75" customHeight="1" x14ac:dyDescent="0.25">
      <c r="A111" s="396" t="s">
        <v>572</v>
      </c>
      <c r="B111" s="397"/>
      <c r="C111" s="397"/>
      <c r="D111" s="397"/>
      <c r="E111" s="397"/>
      <c r="F111" s="397"/>
      <c r="G111" s="397"/>
      <c r="H111" s="397"/>
      <c r="I111" s="397"/>
      <c r="J111" s="397"/>
      <c r="K111" s="397"/>
      <c r="L111" s="397"/>
      <c r="M111" s="398"/>
    </row>
    <row r="112" spans="1:13" s="43" customFormat="1" ht="20.25" customHeight="1" x14ac:dyDescent="0.25">
      <c r="A112" s="396" t="s">
        <v>573</v>
      </c>
      <c r="B112" s="397"/>
      <c r="C112" s="397"/>
      <c r="D112" s="397"/>
      <c r="E112" s="397"/>
      <c r="F112" s="397"/>
      <c r="G112" s="397"/>
      <c r="H112" s="397"/>
      <c r="I112" s="397"/>
      <c r="J112" s="397"/>
      <c r="K112" s="397"/>
      <c r="L112" s="397"/>
      <c r="M112" s="398"/>
    </row>
    <row r="113" spans="1:13" s="43" customFormat="1" ht="36.75" customHeight="1" x14ac:dyDescent="0.25">
      <c r="A113" s="396" t="s">
        <v>574</v>
      </c>
      <c r="B113" s="397"/>
      <c r="C113" s="397"/>
      <c r="D113" s="397"/>
      <c r="E113" s="397"/>
      <c r="F113" s="397"/>
      <c r="G113" s="397"/>
      <c r="H113" s="397"/>
      <c r="I113" s="397"/>
      <c r="J113" s="397"/>
      <c r="K113" s="397"/>
      <c r="L113" s="397"/>
      <c r="M113" s="398"/>
    </row>
    <row r="114" spans="1:13" s="43" customFormat="1" ht="54" customHeight="1" x14ac:dyDescent="0.25">
      <c r="A114" s="50"/>
      <c r="B114" s="51"/>
      <c r="C114" s="51"/>
      <c r="D114" s="51"/>
      <c r="E114" s="51"/>
      <c r="F114" s="51"/>
      <c r="G114" s="51"/>
      <c r="H114" s="51"/>
      <c r="I114" s="51"/>
      <c r="J114" s="51"/>
      <c r="K114" s="51"/>
      <c r="L114" s="51"/>
      <c r="M114" s="52"/>
    </row>
    <row r="115" spans="1:13" s="43" customFormat="1" ht="36.75" customHeight="1" x14ac:dyDescent="0.25">
      <c r="A115" s="396" t="s">
        <v>575</v>
      </c>
      <c r="B115" s="397"/>
      <c r="C115" s="397"/>
      <c r="D115" s="397"/>
      <c r="E115" s="397"/>
      <c r="F115" s="397"/>
      <c r="G115" s="397"/>
      <c r="H115" s="397"/>
      <c r="I115" s="397"/>
      <c r="J115" s="397"/>
      <c r="K115" s="397"/>
      <c r="L115" s="397"/>
      <c r="M115" s="398"/>
    </row>
    <row r="116" spans="1:13" s="43" customFormat="1" ht="76.5" customHeight="1" x14ac:dyDescent="0.25">
      <c r="A116" s="50"/>
      <c r="B116" s="51"/>
      <c r="C116" s="51"/>
      <c r="D116" s="51"/>
      <c r="E116" s="51"/>
      <c r="F116" s="51"/>
      <c r="G116" s="51"/>
      <c r="H116" s="51"/>
      <c r="I116" s="51"/>
      <c r="J116" s="51"/>
      <c r="K116" s="51"/>
      <c r="L116" s="51"/>
      <c r="M116" s="52"/>
    </row>
    <row r="117" spans="1:13" s="43" customFormat="1" ht="20.25" customHeight="1" x14ac:dyDescent="0.25">
      <c r="A117" s="396" t="s">
        <v>576</v>
      </c>
      <c r="B117" s="397"/>
      <c r="C117" s="397"/>
      <c r="D117" s="397"/>
      <c r="E117" s="397"/>
      <c r="F117" s="397"/>
      <c r="G117" s="397"/>
      <c r="H117" s="397"/>
      <c r="I117" s="397"/>
      <c r="J117" s="397"/>
      <c r="K117" s="397"/>
      <c r="L117" s="397"/>
      <c r="M117" s="398"/>
    </row>
    <row r="118" spans="1:13" s="43" customFormat="1" ht="36.75" customHeight="1" x14ac:dyDescent="0.25">
      <c r="A118" s="396" t="s">
        <v>577</v>
      </c>
      <c r="B118" s="397"/>
      <c r="C118" s="397"/>
      <c r="D118" s="397"/>
      <c r="E118" s="397"/>
      <c r="F118" s="397"/>
      <c r="G118" s="397"/>
      <c r="H118" s="397"/>
      <c r="I118" s="397"/>
      <c r="J118" s="397"/>
      <c r="K118" s="397"/>
      <c r="L118" s="397"/>
      <c r="M118" s="398"/>
    </row>
    <row r="119" spans="1:13" s="43" customFormat="1" ht="52.5" customHeight="1" thickBot="1" x14ac:dyDescent="0.3">
      <c r="A119" s="400" t="s">
        <v>578</v>
      </c>
      <c r="B119" s="401"/>
      <c r="C119" s="401"/>
      <c r="D119" s="401"/>
      <c r="E119" s="401"/>
      <c r="F119" s="401"/>
      <c r="G119" s="401"/>
      <c r="H119" s="401"/>
      <c r="I119" s="401"/>
      <c r="J119" s="401"/>
      <c r="K119" s="401"/>
      <c r="L119" s="401"/>
      <c r="M119" s="402"/>
    </row>
    <row r="120" spans="1:13" x14ac:dyDescent="0.25">
      <c r="A120" s="399"/>
      <c r="B120" s="399"/>
      <c r="C120" s="399"/>
      <c r="D120" s="399"/>
      <c r="E120" s="399"/>
      <c r="F120" s="399"/>
      <c r="G120" s="399"/>
      <c r="H120" s="399"/>
      <c r="I120" s="399"/>
      <c r="J120" s="399"/>
      <c r="K120" s="399"/>
      <c r="L120" s="399"/>
      <c r="M120" s="399"/>
    </row>
    <row r="121" spans="1:13" x14ac:dyDescent="0.25">
      <c r="A121" s="399"/>
      <c r="B121" s="399"/>
      <c r="C121" s="399"/>
      <c r="D121" s="399"/>
      <c r="E121" s="399"/>
      <c r="F121" s="399"/>
      <c r="G121" s="399"/>
      <c r="H121" s="399"/>
      <c r="I121" s="399"/>
      <c r="J121" s="399"/>
      <c r="K121" s="399"/>
      <c r="L121" s="399"/>
      <c r="M121" s="399"/>
    </row>
    <row r="122" spans="1:13" x14ac:dyDescent="0.25">
      <c r="A122" s="399"/>
      <c r="B122" s="399"/>
      <c r="C122" s="399"/>
      <c r="D122" s="399"/>
      <c r="E122" s="399"/>
      <c r="F122" s="399"/>
      <c r="G122" s="399"/>
      <c r="H122" s="399"/>
      <c r="I122" s="399"/>
      <c r="J122" s="399"/>
      <c r="K122" s="399"/>
      <c r="L122" s="399"/>
      <c r="M122" s="399"/>
    </row>
    <row r="123" spans="1:13" x14ac:dyDescent="0.25">
      <c r="A123" s="399"/>
      <c r="B123" s="399"/>
      <c r="C123" s="399"/>
      <c r="D123" s="399"/>
      <c r="E123" s="399"/>
      <c r="F123" s="399"/>
      <c r="G123" s="399"/>
      <c r="H123" s="399"/>
      <c r="I123" s="399"/>
      <c r="J123" s="399"/>
      <c r="K123" s="399"/>
      <c r="L123" s="399"/>
      <c r="M123" s="399"/>
    </row>
    <row r="124" spans="1:13" x14ac:dyDescent="0.25">
      <c r="A124" s="399"/>
      <c r="B124" s="399"/>
      <c r="C124" s="399"/>
      <c r="D124" s="399"/>
      <c r="E124" s="399"/>
      <c r="F124" s="399"/>
      <c r="G124" s="399"/>
      <c r="H124" s="399"/>
      <c r="I124" s="399"/>
      <c r="J124" s="399"/>
      <c r="K124" s="399"/>
      <c r="L124" s="399"/>
      <c r="M124" s="399"/>
    </row>
    <row r="125" spans="1:13" x14ac:dyDescent="0.25">
      <c r="A125" s="399"/>
      <c r="B125" s="399"/>
      <c r="C125" s="399"/>
      <c r="D125" s="399"/>
      <c r="E125" s="399"/>
      <c r="F125" s="399"/>
      <c r="G125" s="399"/>
      <c r="H125" s="399"/>
      <c r="I125" s="399"/>
      <c r="J125" s="399"/>
      <c r="K125" s="399"/>
      <c r="L125" s="399"/>
      <c r="M125" s="399"/>
    </row>
    <row r="126" spans="1:13" x14ac:dyDescent="0.25">
      <c r="A126" s="399"/>
      <c r="B126" s="399"/>
      <c r="C126" s="399"/>
      <c r="D126" s="399"/>
      <c r="E126" s="399"/>
      <c r="F126" s="399"/>
      <c r="G126" s="399"/>
      <c r="H126" s="399"/>
      <c r="I126" s="399"/>
      <c r="J126" s="399"/>
      <c r="K126" s="399"/>
      <c r="L126" s="399"/>
      <c r="M126" s="399"/>
    </row>
    <row r="127" spans="1:13" x14ac:dyDescent="0.25">
      <c r="A127" s="399"/>
      <c r="B127" s="399"/>
      <c r="C127" s="399"/>
      <c r="D127" s="399"/>
      <c r="E127" s="399"/>
      <c r="F127" s="399"/>
      <c r="G127" s="399"/>
      <c r="H127" s="399"/>
      <c r="I127" s="399"/>
      <c r="J127" s="399"/>
      <c r="K127" s="399"/>
      <c r="L127" s="399"/>
      <c r="M127" s="399"/>
    </row>
    <row r="128" spans="1:13" x14ac:dyDescent="0.25">
      <c r="A128" s="399"/>
      <c r="B128" s="399"/>
      <c r="C128" s="399"/>
      <c r="D128" s="399"/>
      <c r="E128" s="399"/>
      <c r="F128" s="399"/>
      <c r="G128" s="399"/>
      <c r="H128" s="399"/>
      <c r="I128" s="399"/>
      <c r="J128" s="399"/>
      <c r="K128" s="399"/>
      <c r="L128" s="399"/>
      <c r="M128" s="399"/>
    </row>
    <row r="129" spans="1:13" x14ac:dyDescent="0.25">
      <c r="A129" s="399"/>
      <c r="B129" s="399"/>
      <c r="C129" s="399"/>
      <c r="D129" s="399"/>
      <c r="E129" s="399"/>
      <c r="F129" s="399"/>
      <c r="G129" s="399"/>
      <c r="H129" s="399"/>
      <c r="I129" s="399"/>
      <c r="J129" s="399"/>
      <c r="K129" s="399"/>
      <c r="L129" s="399"/>
      <c r="M129" s="399"/>
    </row>
    <row r="130" spans="1:13" x14ac:dyDescent="0.25">
      <c r="A130" s="399"/>
      <c r="B130" s="399"/>
      <c r="C130" s="399"/>
      <c r="D130" s="399"/>
      <c r="E130" s="399"/>
      <c r="F130" s="399"/>
      <c r="G130" s="399"/>
      <c r="H130" s="399"/>
      <c r="I130" s="399"/>
      <c r="J130" s="399"/>
      <c r="K130" s="399"/>
      <c r="L130" s="399"/>
      <c r="M130" s="399"/>
    </row>
    <row r="131" spans="1:13" x14ac:dyDescent="0.25">
      <c r="A131" s="399"/>
      <c r="B131" s="399"/>
      <c r="C131" s="399"/>
      <c r="D131" s="399"/>
      <c r="E131" s="399"/>
      <c r="F131" s="399"/>
      <c r="G131" s="399"/>
      <c r="H131" s="399"/>
      <c r="I131" s="399"/>
      <c r="J131" s="399"/>
      <c r="K131" s="399"/>
      <c r="L131" s="399"/>
      <c r="M131" s="399"/>
    </row>
  </sheetData>
  <mergeCells count="108">
    <mergeCell ref="A127:M127"/>
    <mergeCell ref="A128:M128"/>
    <mergeCell ref="A129:M129"/>
    <mergeCell ref="A130:M130"/>
    <mergeCell ref="A131:M131"/>
    <mergeCell ref="A121:M121"/>
    <mergeCell ref="A122:M122"/>
    <mergeCell ref="A123:M123"/>
    <mergeCell ref="A124:M124"/>
    <mergeCell ref="A125:M125"/>
    <mergeCell ref="A126:M126"/>
    <mergeCell ref="A113:M113"/>
    <mergeCell ref="A115:M115"/>
    <mergeCell ref="A117:M117"/>
    <mergeCell ref="A118:M118"/>
    <mergeCell ref="A119:M119"/>
    <mergeCell ref="A120:M120"/>
    <mergeCell ref="A107:M107"/>
    <mergeCell ref="A108:M108"/>
    <mergeCell ref="A109:M109"/>
    <mergeCell ref="A110:M110"/>
    <mergeCell ref="A111:M111"/>
    <mergeCell ref="A112:M112"/>
    <mergeCell ref="A101:M101"/>
    <mergeCell ref="A102:M102"/>
    <mergeCell ref="A103:M103"/>
    <mergeCell ref="A104:M104"/>
    <mergeCell ref="A105:M105"/>
    <mergeCell ref="A106:M106"/>
    <mergeCell ref="A94:M94"/>
    <mergeCell ref="A95:M95"/>
    <mergeCell ref="A96:M96"/>
    <mergeCell ref="A97:M97"/>
    <mergeCell ref="A98:M98"/>
    <mergeCell ref="A100:M100"/>
    <mergeCell ref="A99:M99"/>
    <mergeCell ref="A87:M87"/>
    <mergeCell ref="A88:M88"/>
    <mergeCell ref="A89:M89"/>
    <mergeCell ref="A90:M90"/>
    <mergeCell ref="A92:M92"/>
    <mergeCell ref="A93:M93"/>
    <mergeCell ref="A77:M77"/>
    <mergeCell ref="A79:M79"/>
    <mergeCell ref="A81:M81"/>
    <mergeCell ref="A83:M83"/>
    <mergeCell ref="A85:M85"/>
    <mergeCell ref="A86:M86"/>
    <mergeCell ref="A70:M70"/>
    <mergeCell ref="A71:M71"/>
    <mergeCell ref="A72:M72"/>
    <mergeCell ref="A74:M74"/>
    <mergeCell ref="A75:M75"/>
    <mergeCell ref="A76:M76"/>
    <mergeCell ref="A61:M61"/>
    <mergeCell ref="A63:M63"/>
    <mergeCell ref="A64:M64"/>
    <mergeCell ref="A65:M65"/>
    <mergeCell ref="A67:M67"/>
    <mergeCell ref="A68:M68"/>
    <mergeCell ref="A54:M54"/>
    <mergeCell ref="A55:M55"/>
    <mergeCell ref="A56:M56"/>
    <mergeCell ref="A57:M57"/>
    <mergeCell ref="A58:M58"/>
    <mergeCell ref="A59:M59"/>
    <mergeCell ref="A48:M48"/>
    <mergeCell ref="A49:M49"/>
    <mergeCell ref="A50:M50"/>
    <mergeCell ref="A51:M51"/>
    <mergeCell ref="A52:M52"/>
    <mergeCell ref="A53:M53"/>
    <mergeCell ref="A41:M41"/>
    <mergeCell ref="A42:M42"/>
    <mergeCell ref="A43:M43"/>
    <mergeCell ref="A44:M44"/>
    <mergeCell ref="A45:M45"/>
    <mergeCell ref="A47:M47"/>
    <mergeCell ref="A33:M33"/>
    <mergeCell ref="A34:M34"/>
    <mergeCell ref="A35:M35"/>
    <mergeCell ref="A37:M37"/>
    <mergeCell ref="A39:M39"/>
    <mergeCell ref="A40:M40"/>
    <mergeCell ref="A26:M26"/>
    <mergeCell ref="A27:M27"/>
    <mergeCell ref="A28:M28"/>
    <mergeCell ref="A29:M29"/>
    <mergeCell ref="A30:M30"/>
    <mergeCell ref="A32:M32"/>
    <mergeCell ref="A18:M18"/>
    <mergeCell ref="A19:M19"/>
    <mergeCell ref="A20:M20"/>
    <mergeCell ref="A21:M21"/>
    <mergeCell ref="A23:M23"/>
    <mergeCell ref="A25:M25"/>
    <mergeCell ref="A12:M12"/>
    <mergeCell ref="A13:M13"/>
    <mergeCell ref="A14:M14"/>
    <mergeCell ref="A15:M15"/>
    <mergeCell ref="A16:M16"/>
    <mergeCell ref="A17:M17"/>
    <mergeCell ref="A6:M6"/>
    <mergeCell ref="A7:M7"/>
    <mergeCell ref="A8:M8"/>
    <mergeCell ref="A9:M9"/>
    <mergeCell ref="A10:M10"/>
    <mergeCell ref="A11:M11"/>
  </mergeCells>
  <printOptions horizontalCentered="1"/>
  <pageMargins left="0.51181102362204722" right="0.27559055118110237" top="0.51181102362204722" bottom="0.51181102362204722" header="0.31496062992125984" footer="0.31496062992125984"/>
  <pageSetup paperSize="9" scale="8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5:H80"/>
  <sheetViews>
    <sheetView workbookViewId="0">
      <selection activeCell="H11" sqref="H11"/>
    </sheetView>
  </sheetViews>
  <sheetFormatPr baseColWidth="10" defaultRowHeight="15" x14ac:dyDescent="0.25"/>
  <cols>
    <col min="2" max="2" width="17.140625" bestFit="1" customWidth="1"/>
    <col min="3" max="3" width="36.28515625" customWidth="1"/>
  </cols>
  <sheetData>
    <row r="5" spans="1:8" x14ac:dyDescent="0.25">
      <c r="C5" s="10"/>
    </row>
    <row r="6" spans="1:8" x14ac:dyDescent="0.25">
      <c r="A6" s="4" t="s">
        <v>484</v>
      </c>
      <c r="B6" s="11" t="s">
        <v>306</v>
      </c>
      <c r="C6" s="9" t="s">
        <v>305</v>
      </c>
      <c r="D6" s="4" t="s">
        <v>312</v>
      </c>
    </row>
    <row r="7" spans="1:8" ht="15" customHeight="1" x14ac:dyDescent="0.25">
      <c r="A7" t="s">
        <v>336</v>
      </c>
      <c r="B7" t="s">
        <v>307</v>
      </c>
      <c r="C7" s="8" t="s">
        <v>4</v>
      </c>
      <c r="D7" t="s">
        <v>334</v>
      </c>
      <c r="E7" s="6"/>
      <c r="G7" t="s">
        <v>410</v>
      </c>
      <c r="H7" t="s">
        <v>411</v>
      </c>
    </row>
    <row r="8" spans="1:8" x14ac:dyDescent="0.25">
      <c r="A8" t="s">
        <v>337</v>
      </c>
      <c r="B8" t="s">
        <v>308</v>
      </c>
      <c r="C8" t="s">
        <v>331</v>
      </c>
      <c r="D8" t="s">
        <v>335</v>
      </c>
      <c r="E8" s="6"/>
      <c r="G8" t="s">
        <v>330</v>
      </c>
      <c r="H8" t="s">
        <v>412</v>
      </c>
    </row>
    <row r="9" spans="1:8" x14ac:dyDescent="0.25">
      <c r="A9" t="s">
        <v>338</v>
      </c>
      <c r="B9" t="s">
        <v>309</v>
      </c>
      <c r="C9" t="s">
        <v>332</v>
      </c>
      <c r="E9" s="6"/>
      <c r="G9" t="s">
        <v>409</v>
      </c>
      <c r="H9" t="s">
        <v>413</v>
      </c>
    </row>
    <row r="10" spans="1:8" x14ac:dyDescent="0.25">
      <c r="A10" t="s">
        <v>339</v>
      </c>
      <c r="B10" t="s">
        <v>310</v>
      </c>
      <c r="C10" t="s">
        <v>93</v>
      </c>
      <c r="E10" s="6"/>
      <c r="G10" t="s">
        <v>21</v>
      </c>
      <c r="H10" t="s">
        <v>486</v>
      </c>
    </row>
    <row r="11" spans="1:8" x14ac:dyDescent="0.25">
      <c r="A11" t="s">
        <v>340</v>
      </c>
      <c r="B11" t="s">
        <v>311</v>
      </c>
      <c r="C11" t="s">
        <v>333</v>
      </c>
      <c r="E11" s="6"/>
    </row>
    <row r="12" spans="1:8" x14ac:dyDescent="0.25">
      <c r="A12" t="s">
        <v>341</v>
      </c>
      <c r="E12" s="6"/>
    </row>
    <row r="13" spans="1:8" x14ac:dyDescent="0.25">
      <c r="A13" t="s">
        <v>342</v>
      </c>
      <c r="E13" s="6"/>
    </row>
    <row r="14" spans="1:8" x14ac:dyDescent="0.25">
      <c r="A14" t="s">
        <v>343</v>
      </c>
      <c r="E14" s="6"/>
    </row>
    <row r="15" spans="1:8" x14ac:dyDescent="0.25">
      <c r="A15" t="s">
        <v>344</v>
      </c>
      <c r="E15" s="6"/>
    </row>
    <row r="16" spans="1:8" x14ac:dyDescent="0.25">
      <c r="A16" t="s">
        <v>345</v>
      </c>
      <c r="E16" s="6"/>
    </row>
    <row r="17" spans="1:5" x14ac:dyDescent="0.25">
      <c r="A17" t="s">
        <v>346</v>
      </c>
      <c r="E17" s="6"/>
    </row>
    <row r="18" spans="1:5" x14ac:dyDescent="0.25">
      <c r="A18" t="s">
        <v>347</v>
      </c>
      <c r="E18" s="6"/>
    </row>
    <row r="19" spans="1:5" x14ac:dyDescent="0.25">
      <c r="A19" t="s">
        <v>348</v>
      </c>
      <c r="E19" s="6"/>
    </row>
    <row r="20" spans="1:5" x14ac:dyDescent="0.25">
      <c r="A20" t="s">
        <v>349</v>
      </c>
      <c r="E20" s="6"/>
    </row>
    <row r="21" spans="1:5" x14ac:dyDescent="0.25">
      <c r="A21" t="s">
        <v>350</v>
      </c>
      <c r="E21" s="6"/>
    </row>
    <row r="22" spans="1:5" x14ac:dyDescent="0.25">
      <c r="A22" t="s">
        <v>351</v>
      </c>
      <c r="E22" s="6"/>
    </row>
    <row r="23" spans="1:5" x14ac:dyDescent="0.25">
      <c r="A23" t="s">
        <v>352</v>
      </c>
      <c r="E23" s="6"/>
    </row>
    <row r="24" spans="1:5" x14ac:dyDescent="0.25">
      <c r="A24" t="s">
        <v>353</v>
      </c>
      <c r="E24" s="6"/>
    </row>
    <row r="25" spans="1:5" x14ac:dyDescent="0.25">
      <c r="A25" t="s">
        <v>354</v>
      </c>
      <c r="E25" s="6"/>
    </row>
    <row r="26" spans="1:5" x14ac:dyDescent="0.25">
      <c r="A26" t="s">
        <v>355</v>
      </c>
      <c r="E26" s="6"/>
    </row>
    <row r="27" spans="1:5" x14ac:dyDescent="0.25">
      <c r="A27" t="s">
        <v>356</v>
      </c>
      <c r="E27" s="6"/>
    </row>
    <row r="28" spans="1:5" x14ac:dyDescent="0.25">
      <c r="A28" t="s">
        <v>357</v>
      </c>
      <c r="E28" s="6"/>
    </row>
    <row r="29" spans="1:5" x14ac:dyDescent="0.25">
      <c r="A29" t="s">
        <v>358</v>
      </c>
      <c r="E29" s="6"/>
    </row>
    <row r="30" spans="1:5" x14ac:dyDescent="0.25">
      <c r="A30" t="s">
        <v>359</v>
      </c>
      <c r="E30" s="6"/>
    </row>
    <row r="31" spans="1:5" x14ac:dyDescent="0.25">
      <c r="A31" t="s">
        <v>360</v>
      </c>
      <c r="E31" s="6"/>
    </row>
    <row r="32" spans="1:5" x14ac:dyDescent="0.25">
      <c r="A32" t="s">
        <v>361</v>
      </c>
      <c r="E32" s="6"/>
    </row>
    <row r="33" spans="1:5" x14ac:dyDescent="0.25">
      <c r="A33" t="s">
        <v>362</v>
      </c>
      <c r="E33" s="6"/>
    </row>
    <row r="34" spans="1:5" x14ac:dyDescent="0.25">
      <c r="A34" t="s">
        <v>363</v>
      </c>
      <c r="E34" s="6"/>
    </row>
    <row r="35" spans="1:5" x14ac:dyDescent="0.25">
      <c r="A35" t="s">
        <v>364</v>
      </c>
      <c r="E35" s="6"/>
    </row>
    <row r="36" spans="1:5" x14ac:dyDescent="0.25">
      <c r="A36" t="s">
        <v>365</v>
      </c>
      <c r="E36" s="6"/>
    </row>
    <row r="37" spans="1:5" x14ac:dyDescent="0.25">
      <c r="A37" t="s">
        <v>366</v>
      </c>
      <c r="E37" s="6"/>
    </row>
    <row r="38" spans="1:5" x14ac:dyDescent="0.25">
      <c r="A38" t="s">
        <v>367</v>
      </c>
      <c r="E38" s="6"/>
    </row>
    <row r="39" spans="1:5" x14ac:dyDescent="0.25">
      <c r="A39" t="s">
        <v>368</v>
      </c>
      <c r="E39" s="6"/>
    </row>
    <row r="40" spans="1:5" x14ac:dyDescent="0.25">
      <c r="A40" t="s">
        <v>369</v>
      </c>
      <c r="E40" s="6"/>
    </row>
    <row r="41" spans="1:5" x14ac:dyDescent="0.25">
      <c r="A41" t="s">
        <v>370</v>
      </c>
      <c r="E41" s="6"/>
    </row>
    <row r="42" spans="1:5" x14ac:dyDescent="0.25">
      <c r="A42" t="s">
        <v>371</v>
      </c>
      <c r="E42" s="6"/>
    </row>
    <row r="43" spans="1:5" x14ac:dyDescent="0.25">
      <c r="A43" t="s">
        <v>372</v>
      </c>
      <c r="E43" s="6"/>
    </row>
    <row r="44" spans="1:5" x14ac:dyDescent="0.25">
      <c r="A44" t="s">
        <v>373</v>
      </c>
      <c r="E44" s="6"/>
    </row>
    <row r="45" spans="1:5" x14ac:dyDescent="0.25">
      <c r="A45" t="s">
        <v>374</v>
      </c>
      <c r="E45" s="6"/>
    </row>
    <row r="46" spans="1:5" x14ac:dyDescent="0.25">
      <c r="A46" t="s">
        <v>375</v>
      </c>
      <c r="E46" s="6"/>
    </row>
    <row r="47" spans="1:5" x14ac:dyDescent="0.25">
      <c r="A47" t="s">
        <v>376</v>
      </c>
      <c r="E47" s="6"/>
    </row>
    <row r="48" spans="1:5" x14ac:dyDescent="0.25">
      <c r="A48" t="s">
        <v>377</v>
      </c>
      <c r="E48" s="6"/>
    </row>
    <row r="49" spans="1:5" x14ac:dyDescent="0.25">
      <c r="A49" t="s">
        <v>378</v>
      </c>
      <c r="E49" s="6"/>
    </row>
    <row r="50" spans="1:5" x14ac:dyDescent="0.25">
      <c r="A50" t="s">
        <v>379</v>
      </c>
      <c r="E50" s="6"/>
    </row>
    <row r="51" spans="1:5" x14ac:dyDescent="0.25">
      <c r="A51" t="s">
        <v>380</v>
      </c>
      <c r="E51" s="6"/>
    </row>
    <row r="52" spans="1:5" x14ac:dyDescent="0.25">
      <c r="A52" t="s">
        <v>381</v>
      </c>
    </row>
    <row r="53" spans="1:5" x14ac:dyDescent="0.25">
      <c r="A53" t="s">
        <v>382</v>
      </c>
    </row>
    <row r="54" spans="1:5" x14ac:dyDescent="0.25">
      <c r="A54" t="s">
        <v>383</v>
      </c>
    </row>
    <row r="55" spans="1:5" x14ac:dyDescent="0.25">
      <c r="A55" t="s">
        <v>384</v>
      </c>
    </row>
    <row r="56" spans="1:5" x14ac:dyDescent="0.25">
      <c r="A56" t="s">
        <v>385</v>
      </c>
    </row>
    <row r="57" spans="1:5" x14ac:dyDescent="0.25">
      <c r="A57" t="s">
        <v>386</v>
      </c>
    </row>
    <row r="58" spans="1:5" x14ac:dyDescent="0.25">
      <c r="A58" t="s">
        <v>387</v>
      </c>
    </row>
    <row r="59" spans="1:5" x14ac:dyDescent="0.25">
      <c r="A59" t="s">
        <v>388</v>
      </c>
    </row>
    <row r="60" spans="1:5" x14ac:dyDescent="0.25">
      <c r="A60" t="s">
        <v>389</v>
      </c>
    </row>
    <row r="61" spans="1:5" x14ac:dyDescent="0.25">
      <c r="A61" t="s">
        <v>390</v>
      </c>
    </row>
    <row r="62" spans="1:5" x14ac:dyDescent="0.25">
      <c r="A62" t="s">
        <v>391</v>
      </c>
    </row>
    <row r="63" spans="1:5" x14ac:dyDescent="0.25">
      <c r="A63" t="s">
        <v>392</v>
      </c>
    </row>
    <row r="64" spans="1:5" x14ac:dyDescent="0.25">
      <c r="A64" t="s">
        <v>393</v>
      </c>
    </row>
    <row r="65" spans="1:1" x14ac:dyDescent="0.25">
      <c r="A65" t="s">
        <v>394</v>
      </c>
    </row>
    <row r="66" spans="1:1" x14ac:dyDescent="0.25">
      <c r="A66" t="s">
        <v>395</v>
      </c>
    </row>
    <row r="67" spans="1:1" x14ac:dyDescent="0.25">
      <c r="A67" t="s">
        <v>396</v>
      </c>
    </row>
    <row r="68" spans="1:1" x14ac:dyDescent="0.25">
      <c r="A68" t="s">
        <v>397</v>
      </c>
    </row>
    <row r="69" spans="1:1" x14ac:dyDescent="0.25">
      <c r="A69" t="s">
        <v>398</v>
      </c>
    </row>
    <row r="70" spans="1:1" x14ac:dyDescent="0.25">
      <c r="A70" t="s">
        <v>399</v>
      </c>
    </row>
    <row r="71" spans="1:1" x14ac:dyDescent="0.25">
      <c r="A71" t="s">
        <v>400</v>
      </c>
    </row>
    <row r="72" spans="1:1" x14ac:dyDescent="0.25">
      <c r="A72" t="s">
        <v>401</v>
      </c>
    </row>
    <row r="73" spans="1:1" x14ac:dyDescent="0.25">
      <c r="A73" t="s">
        <v>402</v>
      </c>
    </row>
    <row r="74" spans="1:1" x14ac:dyDescent="0.25">
      <c r="A74" t="s">
        <v>403</v>
      </c>
    </row>
    <row r="75" spans="1:1" x14ac:dyDescent="0.25">
      <c r="A75" t="s">
        <v>404</v>
      </c>
    </row>
    <row r="76" spans="1:1" x14ac:dyDescent="0.25">
      <c r="A76" t="s">
        <v>405</v>
      </c>
    </row>
    <row r="77" spans="1:1" x14ac:dyDescent="0.25">
      <c r="A77" t="s">
        <v>406</v>
      </c>
    </row>
    <row r="78" spans="1:1" x14ac:dyDescent="0.25">
      <c r="A78" t="s">
        <v>407</v>
      </c>
    </row>
    <row r="79" spans="1:1" x14ac:dyDescent="0.25">
      <c r="A79" t="s">
        <v>408</v>
      </c>
    </row>
    <row r="80" spans="1:1" x14ac:dyDescent="0.25">
      <c r="A80" t="s">
        <v>485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5:L92"/>
  <sheetViews>
    <sheetView topLeftCell="B1" workbookViewId="0">
      <selection activeCell="C49" sqref="C49"/>
    </sheetView>
  </sheetViews>
  <sheetFormatPr baseColWidth="10" defaultRowHeight="15" x14ac:dyDescent="0.25"/>
  <cols>
    <col min="4" max="4" width="1" customWidth="1"/>
    <col min="5" max="5" width="13.7109375" customWidth="1"/>
    <col min="7" max="7" width="1" customWidth="1"/>
    <col min="10" max="10" width="1" style="14" customWidth="1"/>
  </cols>
  <sheetData>
    <row r="15" spans="2:12" ht="17.25" x14ac:dyDescent="0.25">
      <c r="B15" s="403" t="s">
        <v>325</v>
      </c>
      <c r="C15" s="403"/>
      <c r="D15" s="17"/>
      <c r="E15" s="403" t="s">
        <v>326</v>
      </c>
      <c r="F15" s="403"/>
      <c r="G15" s="17"/>
      <c r="H15" s="403" t="s">
        <v>327</v>
      </c>
      <c r="I15" s="403"/>
      <c r="J15" s="17"/>
      <c r="K15" s="403" t="s">
        <v>328</v>
      </c>
      <c r="L15" s="403"/>
    </row>
    <row r="16" spans="2:12" ht="17.25" x14ac:dyDescent="0.25">
      <c r="B16" s="403"/>
      <c r="C16" s="403"/>
      <c r="D16" s="17"/>
      <c r="E16" s="403"/>
      <c r="F16" s="403"/>
      <c r="G16" s="17"/>
      <c r="H16" s="403"/>
      <c r="I16" s="403"/>
      <c r="J16" s="17"/>
      <c r="K16" s="403"/>
      <c r="L16" s="403"/>
    </row>
    <row r="17" spans="2:12" ht="6" customHeight="1" x14ac:dyDescent="0.25">
      <c r="B17" s="12"/>
      <c r="C17" s="12"/>
      <c r="D17" s="12"/>
      <c r="E17" s="12"/>
      <c r="F17" s="12"/>
      <c r="G17" s="12"/>
      <c r="H17" s="12"/>
      <c r="I17" s="12"/>
      <c r="J17" s="13"/>
      <c r="K17" s="12"/>
      <c r="L17" s="12"/>
    </row>
    <row r="18" spans="2:12" ht="4.5" customHeight="1" thickBot="1" x14ac:dyDescent="0.3">
      <c r="B18" s="15"/>
      <c r="C18" s="15"/>
      <c r="D18" s="15"/>
      <c r="E18" s="15"/>
      <c r="F18" s="15"/>
      <c r="G18" s="13"/>
      <c r="H18" s="15"/>
      <c r="I18" s="15"/>
      <c r="J18" s="15"/>
      <c r="K18" s="15"/>
      <c r="L18" s="15"/>
    </row>
    <row r="19" spans="2:12" ht="15" customHeight="1" thickTop="1" x14ac:dyDescent="0.25">
      <c r="B19" s="404" t="s">
        <v>329</v>
      </c>
      <c r="C19" s="405"/>
      <c r="D19" s="405"/>
      <c r="E19" s="405"/>
      <c r="F19" s="406"/>
      <c r="G19" s="13"/>
      <c r="H19" s="410" t="s">
        <v>325</v>
      </c>
      <c r="I19" s="411"/>
      <c r="J19" s="411"/>
      <c r="K19" s="411"/>
      <c r="L19" s="412"/>
    </row>
    <row r="20" spans="2:12" ht="15" customHeight="1" thickBot="1" x14ac:dyDescent="0.3">
      <c r="B20" s="407"/>
      <c r="C20" s="408"/>
      <c r="D20" s="408"/>
      <c r="E20" s="408"/>
      <c r="F20" s="409"/>
      <c r="G20" s="13"/>
      <c r="H20" s="413"/>
      <c r="I20" s="414"/>
      <c r="J20" s="414"/>
      <c r="K20" s="414"/>
      <c r="L20" s="415"/>
    </row>
    <row r="21" spans="2:12" ht="4.5" customHeight="1" thickTop="1" x14ac:dyDescent="0.25">
      <c r="B21" s="16"/>
      <c r="C21" s="16"/>
      <c r="D21" s="16"/>
      <c r="E21" s="16"/>
      <c r="F21" s="16"/>
      <c r="G21" s="14"/>
      <c r="H21" s="16"/>
      <c r="I21" s="16"/>
      <c r="J21" s="16"/>
      <c r="K21" s="16"/>
      <c r="L21" s="16"/>
    </row>
    <row r="47" spans="9:9" x14ac:dyDescent="0.25">
      <c r="I47" s="6"/>
    </row>
    <row r="48" spans="9:9" x14ac:dyDescent="0.25">
      <c r="I48" s="6"/>
    </row>
    <row r="49" spans="9:9" x14ac:dyDescent="0.25">
      <c r="I49" s="6"/>
    </row>
    <row r="50" spans="9:9" x14ac:dyDescent="0.25">
      <c r="I50" s="6"/>
    </row>
    <row r="51" spans="9:9" x14ac:dyDescent="0.25">
      <c r="I51" s="6"/>
    </row>
    <row r="52" spans="9:9" x14ac:dyDescent="0.25">
      <c r="I52" s="6"/>
    </row>
    <row r="53" spans="9:9" x14ac:dyDescent="0.25">
      <c r="I53" s="6"/>
    </row>
    <row r="54" spans="9:9" x14ac:dyDescent="0.25">
      <c r="I54" s="6"/>
    </row>
    <row r="55" spans="9:9" x14ac:dyDescent="0.25">
      <c r="I55" s="6"/>
    </row>
    <row r="56" spans="9:9" x14ac:dyDescent="0.25">
      <c r="I56" s="6"/>
    </row>
    <row r="57" spans="9:9" x14ac:dyDescent="0.25">
      <c r="I57" s="6"/>
    </row>
    <row r="58" spans="9:9" x14ac:dyDescent="0.25">
      <c r="I58" s="6"/>
    </row>
    <row r="59" spans="9:9" x14ac:dyDescent="0.25">
      <c r="I59" s="6"/>
    </row>
    <row r="60" spans="9:9" x14ac:dyDescent="0.25">
      <c r="I60" s="6"/>
    </row>
    <row r="61" spans="9:9" x14ac:dyDescent="0.25">
      <c r="I61" s="6"/>
    </row>
    <row r="62" spans="9:9" x14ac:dyDescent="0.25">
      <c r="I62" s="6"/>
    </row>
    <row r="63" spans="9:9" x14ac:dyDescent="0.25">
      <c r="I63" s="6"/>
    </row>
    <row r="64" spans="9:9" x14ac:dyDescent="0.25">
      <c r="I64" s="6"/>
    </row>
    <row r="65" spans="9:9" x14ac:dyDescent="0.25">
      <c r="I65" s="6"/>
    </row>
    <row r="66" spans="9:9" x14ac:dyDescent="0.25">
      <c r="I66" s="6"/>
    </row>
    <row r="67" spans="9:9" x14ac:dyDescent="0.25">
      <c r="I67" s="6"/>
    </row>
    <row r="68" spans="9:9" x14ac:dyDescent="0.25">
      <c r="I68" s="6"/>
    </row>
    <row r="69" spans="9:9" x14ac:dyDescent="0.25">
      <c r="I69" s="6"/>
    </row>
    <row r="70" spans="9:9" x14ac:dyDescent="0.25">
      <c r="I70" s="6"/>
    </row>
    <row r="71" spans="9:9" x14ac:dyDescent="0.25">
      <c r="I71" s="6"/>
    </row>
    <row r="72" spans="9:9" x14ac:dyDescent="0.25">
      <c r="I72" s="6"/>
    </row>
    <row r="73" spans="9:9" x14ac:dyDescent="0.25">
      <c r="I73" s="6"/>
    </row>
    <row r="74" spans="9:9" x14ac:dyDescent="0.25">
      <c r="I74" s="6"/>
    </row>
    <row r="75" spans="9:9" x14ac:dyDescent="0.25">
      <c r="I75" s="6"/>
    </row>
    <row r="76" spans="9:9" x14ac:dyDescent="0.25">
      <c r="I76" s="6"/>
    </row>
    <row r="77" spans="9:9" x14ac:dyDescent="0.25">
      <c r="I77" s="6"/>
    </row>
    <row r="78" spans="9:9" x14ac:dyDescent="0.25">
      <c r="I78" s="6"/>
    </row>
    <row r="79" spans="9:9" x14ac:dyDescent="0.25">
      <c r="I79" s="6"/>
    </row>
    <row r="80" spans="9:9" x14ac:dyDescent="0.25">
      <c r="I80" s="6"/>
    </row>
    <row r="81" spans="9:9" x14ac:dyDescent="0.25">
      <c r="I81" s="6"/>
    </row>
    <row r="82" spans="9:9" x14ac:dyDescent="0.25">
      <c r="I82" s="6"/>
    </row>
    <row r="83" spans="9:9" x14ac:dyDescent="0.25">
      <c r="I83" s="6"/>
    </row>
    <row r="84" spans="9:9" x14ac:dyDescent="0.25">
      <c r="I84" s="6"/>
    </row>
    <row r="85" spans="9:9" x14ac:dyDescent="0.25">
      <c r="I85" s="6"/>
    </row>
    <row r="86" spans="9:9" x14ac:dyDescent="0.25">
      <c r="I86" s="6"/>
    </row>
    <row r="87" spans="9:9" x14ac:dyDescent="0.25">
      <c r="I87" s="6"/>
    </row>
    <row r="88" spans="9:9" x14ac:dyDescent="0.25">
      <c r="I88" s="6"/>
    </row>
    <row r="89" spans="9:9" x14ac:dyDescent="0.25">
      <c r="I89" s="6"/>
    </row>
    <row r="90" spans="9:9" x14ac:dyDescent="0.25">
      <c r="I90" s="6"/>
    </row>
    <row r="91" spans="9:9" x14ac:dyDescent="0.25">
      <c r="I91" s="6"/>
    </row>
    <row r="92" spans="9:9" x14ac:dyDescent="0.25">
      <c r="I92" s="6"/>
    </row>
  </sheetData>
  <mergeCells count="6">
    <mergeCell ref="B15:C16"/>
    <mergeCell ref="E15:F16"/>
    <mergeCell ref="H15:I16"/>
    <mergeCell ref="K15:L16"/>
    <mergeCell ref="B19:F20"/>
    <mergeCell ref="H19: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7:O38"/>
  <sheetViews>
    <sheetView topLeftCell="A10" workbookViewId="0">
      <selection activeCell="D31" sqref="D31:L31"/>
    </sheetView>
  </sheetViews>
  <sheetFormatPr baseColWidth="10" defaultRowHeight="15" x14ac:dyDescent="0.25"/>
  <cols>
    <col min="2" max="2" width="6.7109375" customWidth="1"/>
    <col min="6" max="6" width="1" customWidth="1"/>
    <col min="8" max="8" width="2.42578125" customWidth="1"/>
    <col min="10" max="10" width="1" customWidth="1"/>
    <col min="13" max="13" width="1" customWidth="1"/>
  </cols>
  <sheetData>
    <row r="17" spans="2:15" ht="15.75" thickBot="1" x14ac:dyDescent="0.3"/>
    <row r="18" spans="2:15" x14ac:dyDescent="0.25">
      <c r="B18" s="18"/>
      <c r="C18" s="18"/>
      <c r="D18" s="416" t="s">
        <v>414</v>
      </c>
      <c r="E18" s="417"/>
      <c r="F18" s="417"/>
      <c r="G18" s="417"/>
      <c r="H18" s="417"/>
      <c r="I18" s="417"/>
      <c r="J18" s="417"/>
      <c r="K18" s="417"/>
      <c r="L18" s="417"/>
      <c r="M18" s="417"/>
      <c r="N18" s="417"/>
      <c r="O18" s="418"/>
    </row>
    <row r="19" spans="2:15" x14ac:dyDescent="0.25">
      <c r="B19" s="18"/>
      <c r="C19" s="18"/>
      <c r="D19" s="419" t="s">
        <v>415</v>
      </c>
      <c r="E19" s="420"/>
      <c r="F19" s="420"/>
      <c r="G19" s="420"/>
      <c r="H19" s="420"/>
      <c r="I19" s="420"/>
      <c r="J19" s="420"/>
      <c r="K19" s="420"/>
      <c r="L19" s="420"/>
      <c r="M19" s="420"/>
      <c r="N19" s="420"/>
      <c r="O19" s="421"/>
    </row>
    <row r="20" spans="2:15" ht="12" customHeight="1" x14ac:dyDescent="0.25">
      <c r="B20" s="432" t="s">
        <v>433</v>
      </c>
      <c r="C20" s="438"/>
      <c r="D20" s="422" t="s">
        <v>416</v>
      </c>
      <c r="E20" s="423"/>
      <c r="F20" s="19"/>
      <c r="G20" s="424" t="s">
        <v>417</v>
      </c>
      <c r="H20" s="424"/>
      <c r="I20" s="424"/>
      <c r="J20" s="20"/>
      <c r="K20" s="424" t="s">
        <v>418</v>
      </c>
      <c r="L20" s="424"/>
      <c r="M20" s="20"/>
      <c r="N20" s="424" t="s">
        <v>419</v>
      </c>
      <c r="O20" s="425"/>
    </row>
    <row r="21" spans="2:15" x14ac:dyDescent="0.25">
      <c r="B21" s="436"/>
      <c r="C21" s="439"/>
      <c r="D21" s="422"/>
      <c r="E21" s="423"/>
      <c r="F21" s="19"/>
      <c r="G21" s="424"/>
      <c r="H21" s="424"/>
      <c r="I21" s="424"/>
      <c r="J21" s="20"/>
      <c r="K21" s="424"/>
      <c r="L21" s="424"/>
      <c r="M21" s="20"/>
      <c r="N21" s="424"/>
      <c r="O21" s="425"/>
    </row>
    <row r="22" spans="2:15" ht="6" customHeight="1" x14ac:dyDescent="0.25">
      <c r="B22" s="25"/>
      <c r="C22" s="25"/>
      <c r="D22" s="28"/>
      <c r="E22" s="20"/>
      <c r="F22" s="19"/>
      <c r="G22" s="19"/>
      <c r="H22" s="19"/>
      <c r="I22" s="19"/>
      <c r="J22" s="19"/>
      <c r="K22" s="19"/>
      <c r="L22" s="19"/>
      <c r="M22" s="19"/>
      <c r="N22" s="19"/>
      <c r="O22" s="29"/>
    </row>
    <row r="23" spans="2:15" x14ac:dyDescent="0.25">
      <c r="B23" s="432" t="s">
        <v>434</v>
      </c>
      <c r="C23" s="433"/>
      <c r="D23" s="423" t="s">
        <v>420</v>
      </c>
      <c r="E23" s="423"/>
      <c r="F23" s="21"/>
      <c r="G23" s="424" t="s">
        <v>421</v>
      </c>
      <c r="H23" s="424"/>
      <c r="I23" s="424"/>
      <c r="J23" s="22"/>
      <c r="K23" s="424" t="s">
        <v>422</v>
      </c>
      <c r="L23" s="424"/>
      <c r="M23" s="22"/>
      <c r="N23" s="424" t="s">
        <v>423</v>
      </c>
      <c r="O23" s="425"/>
    </row>
    <row r="24" spans="2:15" x14ac:dyDescent="0.25">
      <c r="B24" s="434"/>
      <c r="C24" s="435"/>
      <c r="D24" s="423"/>
      <c r="E24" s="423"/>
      <c r="F24" s="21"/>
      <c r="G24" s="424"/>
      <c r="H24" s="424"/>
      <c r="I24" s="424"/>
      <c r="J24" s="22"/>
      <c r="K24" s="424"/>
      <c r="L24" s="424"/>
      <c r="M24" s="22"/>
      <c r="N24" s="424"/>
      <c r="O24" s="425"/>
    </row>
    <row r="25" spans="2:15" x14ac:dyDescent="0.25">
      <c r="B25" s="436"/>
      <c r="C25" s="437"/>
      <c r="D25" s="423"/>
      <c r="E25" s="423"/>
      <c r="F25" s="21"/>
      <c r="G25" s="424"/>
      <c r="H25" s="424"/>
      <c r="I25" s="424"/>
      <c r="J25" s="22"/>
      <c r="K25" s="424"/>
      <c r="L25" s="424"/>
      <c r="M25" s="22"/>
      <c r="N25" s="424"/>
      <c r="O25" s="425"/>
    </row>
    <row r="26" spans="2:15" ht="6" customHeight="1" x14ac:dyDescent="0.25">
      <c r="B26" s="25"/>
      <c r="C26" s="25"/>
      <c r="D26" s="30"/>
      <c r="E26" s="23"/>
      <c r="F26" s="23"/>
      <c r="G26" s="23"/>
      <c r="H26" s="23"/>
      <c r="I26" s="23"/>
      <c r="J26" s="23"/>
      <c r="K26" s="23"/>
      <c r="L26" s="23"/>
      <c r="M26" s="23"/>
      <c r="N26" s="23"/>
      <c r="O26" s="31"/>
    </row>
    <row r="27" spans="2:15" ht="15" customHeight="1" x14ac:dyDescent="0.25">
      <c r="B27" s="440" t="s">
        <v>435</v>
      </c>
      <c r="C27" s="441"/>
      <c r="D27" s="422" t="s">
        <v>424</v>
      </c>
      <c r="E27" s="423"/>
      <c r="F27" s="423"/>
      <c r="G27" s="423"/>
      <c r="H27" s="20"/>
      <c r="I27" s="424" t="s">
        <v>425</v>
      </c>
      <c r="J27" s="424"/>
      <c r="K27" s="424"/>
      <c r="L27" s="424"/>
      <c r="M27" s="424"/>
      <c r="N27" s="424"/>
      <c r="O27" s="425"/>
    </row>
    <row r="28" spans="2:15" ht="6" customHeight="1" x14ac:dyDescent="0.25">
      <c r="B28" s="21"/>
      <c r="C28" s="21"/>
      <c r="D28" s="30"/>
      <c r="E28" s="23"/>
      <c r="F28" s="23"/>
      <c r="G28" s="23"/>
      <c r="H28" s="23"/>
      <c r="I28" s="23"/>
      <c r="J28" s="23"/>
      <c r="K28" s="23"/>
      <c r="L28" s="23"/>
      <c r="M28" s="23"/>
      <c r="N28" s="23"/>
      <c r="O28" s="31"/>
    </row>
    <row r="29" spans="2:15" ht="15" customHeight="1" x14ac:dyDescent="0.25">
      <c r="B29" s="432" t="s">
        <v>436</v>
      </c>
      <c r="C29" s="438"/>
      <c r="D29" s="443" t="s">
        <v>426</v>
      </c>
      <c r="E29" s="426"/>
      <c r="F29" s="426"/>
      <c r="G29" s="426"/>
      <c r="H29" s="426"/>
      <c r="I29" s="426"/>
      <c r="J29" s="426"/>
      <c r="K29" s="426"/>
      <c r="L29" s="426"/>
      <c r="M29" s="426"/>
      <c r="N29" s="426"/>
      <c r="O29" s="427"/>
    </row>
    <row r="30" spans="2:15" ht="6" customHeight="1" x14ac:dyDescent="0.25">
      <c r="B30" s="434"/>
      <c r="C30" s="442"/>
      <c r="D30" s="32"/>
      <c r="E30" s="24"/>
      <c r="F30" s="24"/>
      <c r="G30" s="24"/>
      <c r="H30" s="24"/>
      <c r="I30" s="24"/>
      <c r="J30" s="24"/>
      <c r="K30" s="24"/>
      <c r="L30" s="24"/>
      <c r="M30" s="24"/>
      <c r="N30" s="24"/>
      <c r="O30" s="33"/>
    </row>
    <row r="31" spans="2:15" x14ac:dyDescent="0.25">
      <c r="B31" s="434"/>
      <c r="C31" s="442"/>
      <c r="D31" s="443" t="s">
        <v>427</v>
      </c>
      <c r="E31" s="426"/>
      <c r="F31" s="426"/>
      <c r="G31" s="426"/>
      <c r="H31" s="426"/>
      <c r="I31" s="426"/>
      <c r="J31" s="426"/>
      <c r="K31" s="426"/>
      <c r="L31" s="426"/>
      <c r="M31" s="24"/>
      <c r="N31" s="24"/>
      <c r="O31" s="33"/>
    </row>
    <row r="32" spans="2:15" ht="6" customHeight="1" x14ac:dyDescent="0.25">
      <c r="B32" s="434"/>
      <c r="C32" s="442"/>
      <c r="D32" s="32"/>
      <c r="E32" s="24"/>
      <c r="F32" s="24"/>
      <c r="G32" s="24"/>
      <c r="H32" s="24"/>
      <c r="I32" s="24"/>
      <c r="J32" s="24"/>
      <c r="K32" s="24"/>
      <c r="L32" s="24"/>
      <c r="M32" s="24"/>
      <c r="N32" s="24"/>
      <c r="O32" s="33"/>
    </row>
    <row r="33" spans="2:15" x14ac:dyDescent="0.25">
      <c r="B33" s="434"/>
      <c r="C33" s="442"/>
      <c r="D33" s="444" t="s">
        <v>428</v>
      </c>
      <c r="E33" s="445"/>
      <c r="F33" s="445"/>
      <c r="G33" s="445"/>
      <c r="H33" s="445"/>
      <c r="I33" s="445"/>
      <c r="J33" s="24"/>
      <c r="K33" s="24"/>
      <c r="L33" s="24"/>
      <c r="M33" s="24"/>
      <c r="N33" s="24"/>
      <c r="O33" s="33"/>
    </row>
    <row r="34" spans="2:15" ht="6" customHeight="1" x14ac:dyDescent="0.25">
      <c r="B34" s="434"/>
      <c r="C34" s="442"/>
      <c r="D34" s="32"/>
      <c r="E34" s="24"/>
      <c r="F34" s="24"/>
      <c r="G34" s="24"/>
      <c r="H34" s="24"/>
      <c r="I34" s="24"/>
      <c r="J34" s="24"/>
      <c r="K34" s="24"/>
      <c r="L34" s="24"/>
      <c r="M34" s="24"/>
      <c r="N34" s="24"/>
      <c r="O34" s="33"/>
    </row>
    <row r="35" spans="2:15" x14ac:dyDescent="0.25">
      <c r="B35" s="436"/>
      <c r="C35" s="439"/>
      <c r="D35" s="34"/>
      <c r="E35" s="27"/>
      <c r="F35" s="27"/>
      <c r="G35" s="426" t="s">
        <v>429</v>
      </c>
      <c r="H35" s="426"/>
      <c r="I35" s="426"/>
      <c r="J35" s="27"/>
      <c r="K35" s="27"/>
      <c r="L35" s="27"/>
      <c r="M35" s="27"/>
      <c r="N35" s="27"/>
      <c r="O35" s="35"/>
    </row>
    <row r="36" spans="2:15" ht="6" customHeight="1" x14ac:dyDescent="0.25">
      <c r="B36" s="26"/>
      <c r="C36" s="26"/>
      <c r="D36" s="34"/>
      <c r="E36" s="27"/>
      <c r="F36" s="27"/>
      <c r="G36" s="27"/>
      <c r="H36" s="27"/>
      <c r="I36" s="27"/>
      <c r="J36" s="27"/>
      <c r="K36" s="27"/>
      <c r="L36" s="27"/>
      <c r="M36" s="27"/>
      <c r="N36" s="27"/>
      <c r="O36" s="35"/>
    </row>
    <row r="37" spans="2:15" x14ac:dyDescent="0.25">
      <c r="B37" s="428" t="s">
        <v>437</v>
      </c>
      <c r="C37" s="429"/>
      <c r="D37" s="446" t="s">
        <v>438</v>
      </c>
      <c r="E37" s="447"/>
      <c r="F37" s="27"/>
      <c r="G37" s="426" t="s">
        <v>430</v>
      </c>
      <c r="H37" s="426"/>
      <c r="I37" s="426"/>
      <c r="J37" s="27"/>
      <c r="K37" s="426" t="s">
        <v>431</v>
      </c>
      <c r="L37" s="426"/>
      <c r="M37" s="27"/>
      <c r="N37" s="426" t="s">
        <v>432</v>
      </c>
      <c r="O37" s="427"/>
    </row>
    <row r="38" spans="2:15" ht="9" customHeight="1" thickBot="1" x14ac:dyDescent="0.3">
      <c r="B38" s="430"/>
      <c r="C38" s="431"/>
      <c r="D38" s="36"/>
      <c r="E38" s="37"/>
      <c r="F38" s="37"/>
      <c r="G38" s="37"/>
      <c r="H38" s="37"/>
      <c r="I38" s="37"/>
      <c r="J38" s="37"/>
      <c r="K38" s="37"/>
      <c r="L38" s="37"/>
      <c r="M38" s="37"/>
      <c r="N38" s="37"/>
      <c r="O38" s="38"/>
    </row>
  </sheetData>
  <mergeCells count="25">
    <mergeCell ref="B37:C38"/>
    <mergeCell ref="B23:C25"/>
    <mergeCell ref="B20:C21"/>
    <mergeCell ref="B27:C27"/>
    <mergeCell ref="B29:C35"/>
    <mergeCell ref="D29:O29"/>
    <mergeCell ref="D31:L31"/>
    <mergeCell ref="D33:I33"/>
    <mergeCell ref="G35:I35"/>
    <mergeCell ref="D37:E37"/>
    <mergeCell ref="G37:I37"/>
    <mergeCell ref="K37:L37"/>
    <mergeCell ref="N37:O37"/>
    <mergeCell ref="D23:E25"/>
    <mergeCell ref="G23:I25"/>
    <mergeCell ref="K23:L25"/>
    <mergeCell ref="N23:O25"/>
    <mergeCell ref="D27:G27"/>
    <mergeCell ref="I27:O27"/>
    <mergeCell ref="D18:O18"/>
    <mergeCell ref="D19:O19"/>
    <mergeCell ref="D20:E21"/>
    <mergeCell ref="G20:I21"/>
    <mergeCell ref="K20:L21"/>
    <mergeCell ref="N20:O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Catálogos</vt:lpstr>
      <vt:lpstr>ficha</vt:lpstr>
      <vt:lpstr>instructivo</vt:lpstr>
      <vt:lpstr>Hoja1</vt:lpstr>
      <vt:lpstr>Hoja2</vt:lpstr>
      <vt:lpstr>Hoja3</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María Teresa Téllez Goopar</dc:creator>
  <cp:lastModifiedBy>usuario</cp:lastModifiedBy>
  <cp:lastPrinted>2020-07-09T00:10:12Z</cp:lastPrinted>
  <dcterms:created xsi:type="dcterms:W3CDTF">2011-08-17T15:46:03Z</dcterms:created>
  <dcterms:modified xsi:type="dcterms:W3CDTF">2026-02-11T19:08:54Z</dcterms:modified>
</cp:coreProperties>
</file>